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tabRatio="768" firstSheet="6" activeTab="9"/>
  </bookViews>
  <sheets>
    <sheet name="财务收支预算总表01-1" sheetId="28" r:id="rId1"/>
    <sheet name="部门收入预算表01-2" sheetId="29" r:id="rId2"/>
    <sheet name="部门支出预算表01-3" sheetId="30" r:id="rId3"/>
    <sheet name="财政拨款收支预算总表02-1" sheetId="13" r:id="rId4"/>
    <sheet name="一般公共预算支出预算表02-2" sheetId="32" r:id="rId5"/>
    <sheet name="财政拨款支出明细表（按经济科目分类）02-3" sheetId="44" r:id="rId6"/>
    <sheet name="一般公共预算“三公”经费支出预算表03" sheetId="37" r:id="rId7"/>
    <sheet name="基本支出预算表04" sheetId="33" r:id="rId8"/>
    <sheet name="项目支出预算表05-1" sheetId="34" r:id="rId9"/>
    <sheet name="项目支出绩效目标表（本次下达）05-2" sheetId="35" r:id="rId10"/>
    <sheet name="项目支出绩效目标表（另文下达）05-3" sheetId="36" r:id="rId11"/>
    <sheet name="政府性基金预算支出预算表06" sheetId="38" r:id="rId12"/>
    <sheet name=" 国有资本经营预算支出预算表07" sheetId="45" r:id="rId13"/>
    <sheet name="部门政府采购预算表08" sheetId="39" r:id="rId14"/>
    <sheet name="政府购买服务预算表09" sheetId="43" r:id="rId15"/>
    <sheet name="区对下转移支付预算表10-1" sheetId="41" r:id="rId16"/>
    <sheet name="区对下转移支付绩效目标10-2" sheetId="42" r:id="rId17"/>
    <sheet name="新增资产配置表11" sheetId="23" r:id="rId18"/>
  </sheets>
  <definedNames>
    <definedName name="_xlnm._FilterDatabase" localSheetId="2" hidden="1">'部门支出预算表01-3'!$A$6:$Q$31</definedName>
    <definedName name="_xlnm._FilterDatabase" localSheetId="3" hidden="1">'财政拨款收支预算总表02-1'!$A$7:$D$30</definedName>
    <definedName name="_xlnm._FilterDatabase" localSheetId="5" hidden="1">'财政拨款支出明细表（按经济科目分类）02-3'!$A$7:$Z$117</definedName>
    <definedName name="_xlnm._FilterDatabase" localSheetId="9" hidden="1">'项目支出绩效目标表（本次下达）05-2'!$A$5:$N$5</definedName>
    <definedName name="_xlnm.Print_Titles" localSheetId="3">'财政拨款收支预算总表02-1'!$1:$6</definedName>
  </definedNames>
  <calcPr calcId="144525"/>
</workbook>
</file>

<file path=xl/sharedStrings.xml><?xml version="1.0" encoding="utf-8"?>
<sst xmlns="http://schemas.openxmlformats.org/spreadsheetml/2006/main" count="702">
  <si>
    <t>预算01-1表</t>
  </si>
  <si>
    <t>财务收支预算总表</t>
  </si>
  <si>
    <t>单位名称： 曲靖经济技术开发区社会事业局</t>
  </si>
  <si>
    <t>单位:万元</t>
  </si>
  <si>
    <t>收        入</t>
  </si>
  <si>
    <t>支        出</t>
  </si>
  <si>
    <t>项      目</t>
  </si>
  <si>
    <t>2022年预算数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</si>
  <si>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</si>
  <si>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</si>
  <si>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</si>
  <si>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</si>
  <si>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</si>
  <si>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</si>
  <si>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</si>
  <si>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</si>
  <si>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</si>
  <si>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</si>
  <si>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</si>
  <si>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</si>
  <si>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</si>
  <si>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</si>
  <si>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</si>
  <si>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</si>
  <si>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</si>
  <si>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</si>
  <si>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</si>
  <si>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</si>
  <si>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</si>
  <si>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</si>
  <si>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</si>
  <si>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</si>
  <si>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</si>
  <si>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</si>
  <si>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</si>
  <si>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</si>
  <si>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</si>
  <si>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</si>
  <si>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</si>
  <si>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</si>
  <si>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</si>
  <si>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</si>
  <si>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</si>
  <si>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</si>
  <si>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</si>
  <si>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</si>
  <si>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</si>
  <si>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</si>
  <si>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</si>
  <si>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</si>
  <si>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</si>
  <si>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</si>
  <si>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</si>
  <si>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</si>
  <si>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</si>
  <si>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</si>
  <si>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</si>
  <si>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</si>
  <si>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</si>
  <si>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</si>
  <si>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</si>
  <si>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</si>
  <si>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</si>
  <si>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</si>
  <si>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</si>
  <si>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707</t>
  </si>
  <si>
    <t>曲靖经济技术开发区社会事业局</t>
  </si>
  <si>
    <t/>
  </si>
  <si>
    <t>707001</t>
  </si>
  <si>
    <t xml:space="preserve">  曲靖经济技术开发区社会事业局</t>
  </si>
  <si>
    <t>预算01-3表</t>
  </si>
  <si>
    <t xml:space="preserve"> 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</si>
  <si>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</si>
  <si>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</si>
  <si>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</si>
  <si>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</si>
  <si>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</si>
  <si>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</si>
  <si>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</si>
  <si>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</si>
  <si>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</si>
  <si>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</si>
  <si>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</si>
  <si>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</si>
  <si>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201</t>
  </si>
  <si>
    <t>一般公共服务支出</t>
  </si>
  <si>
    <t>20103</t>
  </si>
  <si>
    <t xml:space="preserve">  政府办公厅（室）及相关机构事务</t>
  </si>
  <si>
    <t>2010301</t>
  </si>
  <si>
    <t xml:space="preserve">    行政运行</t>
  </si>
  <si>
    <t>205</t>
  </si>
  <si>
    <t>教育支出</t>
  </si>
  <si>
    <t>20501</t>
  </si>
  <si>
    <t xml:space="preserve">  教育管理事务</t>
  </si>
  <si>
    <t>2050102</t>
  </si>
  <si>
    <t xml:space="preserve">    一般行政管理事务</t>
  </si>
  <si>
    <t>20502</t>
  </si>
  <si>
    <t xml:space="preserve">  普通教育</t>
  </si>
  <si>
    <t>2050202</t>
  </si>
  <si>
    <t xml:space="preserve">    小学教育</t>
  </si>
  <si>
    <t>2050203</t>
  </si>
  <si>
    <t xml:space="preserve">    初中教育</t>
  </si>
  <si>
    <t>20509</t>
  </si>
  <si>
    <t xml:space="preserve">  教育费附加安排的支出</t>
  </si>
  <si>
    <t>2050901</t>
  </si>
  <si>
    <t xml:space="preserve">    农村中小学校舍建设</t>
  </si>
  <si>
    <t>20599</t>
  </si>
  <si>
    <t xml:space="preserve">  其他教育支出</t>
  </si>
  <si>
    <t>2059999</t>
  </si>
  <si>
    <t xml:space="preserve">    其他教育支出</t>
  </si>
  <si>
    <t>207</t>
  </si>
  <si>
    <t>文化旅游体育与传媒支出</t>
  </si>
  <si>
    <t>20701</t>
  </si>
  <si>
    <t xml:space="preserve">  文化和旅游</t>
  </si>
  <si>
    <t>2070101</t>
  </si>
  <si>
    <t>2070199</t>
  </si>
  <si>
    <t xml:space="preserve">    其他文化和旅游支出</t>
  </si>
  <si>
    <t>210</t>
  </si>
  <si>
    <t>卫生健康支出</t>
  </si>
  <si>
    <t>21001</t>
  </si>
  <si>
    <t xml:space="preserve">  卫生健康管理事务</t>
  </si>
  <si>
    <t>2100199</t>
  </si>
  <si>
    <t xml:space="preserve">    其他卫生健康管理事务支出</t>
  </si>
  <si>
    <t>21004</t>
  </si>
  <si>
    <t xml:space="preserve">  公共卫生</t>
  </si>
  <si>
    <t>2100410</t>
  </si>
  <si>
    <t xml:space="preserve">    突发公共卫生事件应急处理</t>
  </si>
  <si>
    <t>21007</t>
  </si>
  <si>
    <t xml:space="preserve">  计划生育事务</t>
  </si>
  <si>
    <t>2100799</t>
  </si>
  <si>
    <t xml:space="preserve">    其他计划生育事务支出</t>
  </si>
  <si>
    <t>合  计</t>
  </si>
  <si>
    <t>预算02-1表</t>
  </si>
  <si>
    <t>财政拨款收支预算总表</t>
  </si>
  <si>
    <t>单位名称：  曲靖经济技术开发区社会事业局</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</si>
  <si>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</si>
  <si>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</si>
  <si>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</si>
  <si>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</si>
  <si>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</si>
  <si>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</si>
  <si>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</si>
  <si>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</si>
  <si>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</si>
  <si>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</si>
  <si>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</si>
  <si>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</si>
  <si>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</si>
  <si>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</si>
  <si>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</si>
  <si>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</si>
  <si>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</si>
  <si>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</si>
  <si>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</si>
  <si>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</si>
  <si>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</si>
  <si>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</si>
  <si>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</si>
  <si>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</si>
  <si>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</si>
  <si>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</si>
  <si>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</si>
  <si>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</si>
  <si>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</si>
  <si>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</si>
  <si>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</si>
  <si>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</si>
  <si>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</si>
  <si>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</si>
  <si>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单位名称：曲靖经济技术开发区社会事业局</t>
  </si>
  <si>
    <t>部门预算支出功能分类科目</t>
  </si>
  <si>
    <t>科目编码</t>
  </si>
  <si>
    <t>科目名称</t>
  </si>
  <si>
    <t>人员经费</t>
  </si>
  <si>
    <t>公用经费</t>
  </si>
  <si>
    <t>1</t>
  </si>
  <si>
    <t>2</t>
  </si>
  <si>
    <t>3</t>
  </si>
  <si>
    <t>4</t>
  </si>
  <si>
    <t>5</t>
  </si>
  <si>
    <t>6</t>
  </si>
  <si>
    <t>7</t>
  </si>
  <si>
    <t>预算02-3表</t>
  </si>
  <si>
    <t>财政拨款支出明细表（按经济科目分类）</t>
  </si>
  <si>
    <t xml:space="preserve">单位名称：曲靖经济技术开发区社会事业局 </t>
  </si>
  <si>
    <t>政府预算支出经济分类科目</t>
  </si>
  <si>
    <t>部门预算支出经济分类科目</t>
  </si>
  <si>
    <t>类</t>
  </si>
  <si>
    <t>款</t>
  </si>
  <si>
    <t>8</t>
  </si>
  <si>
    <t>9</t>
  </si>
  <si>
    <t>10</t>
  </si>
  <si>
    <t>11</t>
  </si>
  <si>
    <t>12</t>
  </si>
  <si>
    <t>13</t>
  </si>
  <si>
    <t>14</t>
  </si>
  <si>
    <t>15</t>
  </si>
  <si>
    <t>16</t>
  </si>
  <si>
    <t>17</t>
  </si>
  <si>
    <t>18</t>
  </si>
  <si>
    <t>19</t>
  </si>
  <si>
    <t>20</t>
  </si>
  <si>
    <t>21</t>
  </si>
  <si>
    <t>22</t>
  </si>
  <si>
    <t>23</t>
  </si>
  <si>
    <t>24</t>
  </si>
  <si>
    <t>25</t>
  </si>
  <si>
    <t>26</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</si>
  <si>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</si>
  <si>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</si>
  <si>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</si>
  <si>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</si>
  <si>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</si>
  <si>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</si>
  <si>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</si>
  <si>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</si>
  <si>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</si>
  <si>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</si>
  <si>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</si>
  <si>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</si>
  <si>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</si>
  <si>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</si>
  <si>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</si>
  <si>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</si>
  <si>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</si>
  <si>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</si>
  <si>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</si>
  <si>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</si>
  <si>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</si>
  <si>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</si>
  <si>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</si>
  <si>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</si>
  <si>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</si>
  <si>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</si>
  <si>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</si>
  <si>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</si>
  <si>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</si>
  <si>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05</t>
  </si>
  <si>
    <r>
      <rPr>
        <sz val="16"/>
        <rFont val="Arial"/>
        <charset val="134"/>
      </rPr>
      <t xml:space="preserve">  </t>
    </r>
    <r>
      <rPr>
        <sz val="16"/>
        <rFont val="宋体"/>
        <charset val="134"/>
      </rPr>
      <t>委托业务费</t>
    </r>
  </si>
  <si>
    <r>
      <rPr>
        <sz val="16"/>
        <rFont val="Arial"/>
        <charset val="134"/>
      </rPr>
      <t xml:space="preserve">  </t>
    </r>
    <r>
      <rPr>
        <sz val="16"/>
        <rFont val="宋体"/>
        <charset val="134"/>
      </rPr>
      <t>公务员医疗补助缴费</t>
    </r>
  </si>
  <si>
    <r>
      <rPr>
        <sz val="16"/>
        <rFont val="Arial"/>
        <charset val="134"/>
      </rPr>
      <t xml:space="preserve">  </t>
    </r>
    <r>
      <rPr>
        <sz val="16"/>
        <rFont val="宋体"/>
        <charset val="134"/>
      </rPr>
      <t>公务接待费</t>
    </r>
  </si>
  <si>
    <r>
      <rPr>
        <sz val="16"/>
        <rFont val="Arial"/>
        <charset val="134"/>
      </rPr>
      <t xml:space="preserve">  </t>
    </r>
    <r>
      <rPr>
        <sz val="16"/>
        <rFont val="宋体"/>
        <charset val="134"/>
      </rPr>
      <t>其他社会保障缴费</t>
    </r>
  </si>
  <si>
    <r>
      <rPr>
        <sz val="16"/>
        <rFont val="Arial"/>
        <charset val="134"/>
      </rPr>
      <t xml:space="preserve">  </t>
    </r>
    <r>
      <rPr>
        <sz val="16"/>
        <rFont val="宋体"/>
        <charset val="134"/>
      </rPr>
      <t>因公出国（境）费用</t>
    </r>
  </si>
  <si>
    <r>
      <rPr>
        <sz val="16"/>
        <rFont val="Arial"/>
        <charset val="134"/>
      </rPr>
      <t xml:space="preserve">  </t>
    </r>
    <r>
      <rPr>
        <sz val="16"/>
        <rFont val="宋体"/>
        <charset val="134"/>
      </rPr>
      <t>住房公积金</t>
    </r>
  </si>
  <si>
    <r>
      <rPr>
        <sz val="16"/>
        <rFont val="Arial"/>
        <charset val="134"/>
      </rPr>
      <t xml:space="preserve">  </t>
    </r>
    <r>
      <rPr>
        <sz val="16"/>
        <rFont val="宋体"/>
        <charset val="134"/>
      </rPr>
      <t>公务用车运行维护费</t>
    </r>
  </si>
  <si>
    <r>
      <rPr>
        <sz val="16"/>
        <rFont val="Arial"/>
        <charset val="134"/>
      </rPr>
      <t xml:space="preserve">  </t>
    </r>
    <r>
      <rPr>
        <sz val="16"/>
        <rFont val="宋体"/>
        <charset val="134"/>
      </rPr>
      <t>医疗费</t>
    </r>
  </si>
  <si>
    <r>
      <rPr>
        <sz val="16"/>
        <rFont val="Arial"/>
        <charset val="134"/>
      </rPr>
      <t xml:space="preserve">  </t>
    </r>
    <r>
      <rPr>
        <sz val="16"/>
        <rFont val="宋体"/>
        <charset val="134"/>
      </rPr>
      <t>维修（护）费</t>
    </r>
  </si>
  <si>
    <r>
      <rPr>
        <sz val="16"/>
        <rFont val="Arial"/>
        <charset val="134"/>
      </rPr>
      <t xml:space="preserve">  </t>
    </r>
    <r>
      <rPr>
        <sz val="16"/>
        <rFont val="宋体"/>
        <charset val="134"/>
      </rPr>
      <t>其他工资福利支出</t>
    </r>
  </si>
  <si>
    <r>
      <rPr>
        <sz val="16"/>
        <rFont val="Arial"/>
        <charset val="134"/>
      </rPr>
      <t xml:space="preserve">  </t>
    </r>
    <r>
      <rPr>
        <sz val="16"/>
        <rFont val="宋体"/>
        <charset val="134"/>
      </rPr>
      <t>其他商品和服务支出</t>
    </r>
  </si>
  <si>
    <t>302</t>
  </si>
  <si>
    <t>商品和服务支出</t>
  </si>
  <si>
    <t>503</t>
  </si>
  <si>
    <t>机关资本性支出（一）</t>
  </si>
  <si>
    <r>
      <rPr>
        <sz val="16"/>
        <rFont val="Arial"/>
        <charset val="134"/>
      </rPr>
      <t xml:space="preserve">  </t>
    </r>
    <r>
      <rPr>
        <sz val="16"/>
        <rFont val="宋体"/>
        <charset val="134"/>
      </rPr>
      <t>办公费</t>
    </r>
  </si>
  <si>
    <r>
      <rPr>
        <sz val="16"/>
        <rFont val="Arial"/>
        <charset val="134"/>
      </rPr>
      <t xml:space="preserve">  </t>
    </r>
    <r>
      <rPr>
        <sz val="16"/>
        <rFont val="宋体"/>
        <charset val="134"/>
      </rPr>
      <t>房屋建筑物购建</t>
    </r>
  </si>
  <si>
    <r>
      <rPr>
        <sz val="16"/>
        <rFont val="Arial"/>
        <charset val="134"/>
      </rPr>
      <t xml:space="preserve">  </t>
    </r>
    <r>
      <rPr>
        <sz val="16"/>
        <rFont val="宋体"/>
        <charset val="134"/>
      </rPr>
      <t>印刷费</t>
    </r>
  </si>
  <si>
    <r>
      <rPr>
        <sz val="16"/>
        <rFont val="Arial"/>
        <charset val="134"/>
      </rPr>
      <t xml:space="preserve">  </t>
    </r>
    <r>
      <rPr>
        <sz val="16"/>
        <rFont val="宋体"/>
        <charset val="134"/>
      </rPr>
      <t>基础设施建设</t>
    </r>
  </si>
  <si>
    <r>
      <rPr>
        <sz val="16"/>
        <rFont val="Arial"/>
        <charset val="134"/>
      </rPr>
      <t xml:space="preserve">  </t>
    </r>
    <r>
      <rPr>
        <sz val="16"/>
        <rFont val="宋体"/>
        <charset val="134"/>
      </rPr>
      <t>咨询费</t>
    </r>
  </si>
  <si>
    <r>
      <rPr>
        <sz val="16"/>
        <rFont val="Arial"/>
        <charset val="134"/>
      </rPr>
      <t xml:space="preserve">  </t>
    </r>
    <r>
      <rPr>
        <sz val="16"/>
        <rFont val="宋体"/>
        <charset val="134"/>
      </rPr>
      <t>公务用车购置</t>
    </r>
  </si>
  <si>
    <t>04</t>
  </si>
  <si>
    <r>
      <rPr>
        <sz val="16"/>
        <rFont val="Arial"/>
        <charset val="134"/>
      </rPr>
      <t xml:space="preserve">  </t>
    </r>
    <r>
      <rPr>
        <sz val="16"/>
        <rFont val="宋体"/>
        <charset val="134"/>
      </rPr>
      <t>手续费</t>
    </r>
  </si>
  <si>
    <r>
      <rPr>
        <sz val="16"/>
        <rFont val="Arial"/>
        <charset val="134"/>
      </rPr>
      <t xml:space="preserve">  </t>
    </r>
    <r>
      <rPr>
        <sz val="16"/>
        <rFont val="宋体"/>
        <charset val="134"/>
      </rPr>
      <t>土地征迁补偿和安置支出</t>
    </r>
  </si>
  <si>
    <r>
      <rPr>
        <sz val="16"/>
        <rFont val="Arial"/>
        <charset val="134"/>
      </rPr>
      <t xml:space="preserve">  </t>
    </r>
    <r>
      <rPr>
        <sz val="16"/>
        <rFont val="宋体"/>
        <charset val="134"/>
      </rPr>
      <t>水费</t>
    </r>
  </si>
  <si>
    <r>
      <rPr>
        <sz val="16"/>
        <rFont val="Arial"/>
        <charset val="134"/>
      </rPr>
      <t xml:space="preserve">  </t>
    </r>
    <r>
      <rPr>
        <sz val="16"/>
        <rFont val="宋体"/>
        <charset val="134"/>
      </rPr>
      <t>设备购置</t>
    </r>
  </si>
  <si>
    <r>
      <rPr>
        <sz val="16"/>
        <rFont val="Arial"/>
        <charset val="134"/>
      </rPr>
      <t xml:space="preserve">  </t>
    </r>
    <r>
      <rPr>
        <sz val="16"/>
        <rFont val="宋体"/>
        <charset val="134"/>
      </rPr>
      <t>电费</t>
    </r>
  </si>
  <si>
    <r>
      <rPr>
        <sz val="16"/>
        <rFont val="Arial"/>
        <charset val="134"/>
      </rPr>
      <t xml:space="preserve">  </t>
    </r>
    <r>
      <rPr>
        <sz val="16"/>
        <rFont val="宋体"/>
        <charset val="134"/>
      </rPr>
      <t>大型修缮</t>
    </r>
  </si>
  <si>
    <r>
      <rPr>
        <sz val="16"/>
        <rFont val="Arial"/>
        <charset val="134"/>
      </rPr>
      <t xml:space="preserve">  </t>
    </r>
    <r>
      <rPr>
        <sz val="16"/>
        <rFont val="宋体"/>
        <charset val="134"/>
      </rPr>
      <t>邮电费</t>
    </r>
  </si>
  <si>
    <r>
      <rPr>
        <sz val="16"/>
        <rFont val="Arial"/>
        <charset val="134"/>
      </rPr>
      <t xml:space="preserve">  </t>
    </r>
    <r>
      <rPr>
        <sz val="16"/>
        <rFont val="宋体"/>
        <charset val="134"/>
      </rPr>
      <t>其他资本性支出</t>
    </r>
  </si>
  <si>
    <r>
      <rPr>
        <sz val="16"/>
        <rFont val="Arial"/>
        <charset val="134"/>
      </rPr>
      <t xml:space="preserve">  </t>
    </r>
    <r>
      <rPr>
        <sz val="16"/>
        <rFont val="宋体"/>
        <charset val="134"/>
      </rPr>
      <t>取暖费</t>
    </r>
  </si>
  <si>
    <t>504</t>
  </si>
  <si>
    <t>机关资本性支出（二）</t>
  </si>
  <si>
    <r>
      <rPr>
        <sz val="16"/>
        <rFont val="Arial"/>
        <charset val="134"/>
      </rPr>
      <t xml:space="preserve">  </t>
    </r>
    <r>
      <rPr>
        <sz val="16"/>
        <rFont val="宋体"/>
        <charset val="134"/>
      </rPr>
      <t>物业管理费</t>
    </r>
  </si>
  <si>
    <r>
      <rPr>
        <sz val="16"/>
        <rFont val="Arial"/>
        <charset val="134"/>
      </rPr>
      <t xml:space="preserve">  </t>
    </r>
    <r>
      <rPr>
        <sz val="16"/>
        <rFont val="宋体"/>
        <charset val="134"/>
      </rPr>
      <t>差旅费</t>
    </r>
  </si>
  <si>
    <r>
      <rPr>
        <sz val="16"/>
        <rFont val="Arial"/>
        <charset val="134"/>
      </rPr>
      <t xml:space="preserve">  </t>
    </r>
    <r>
      <rPr>
        <sz val="16"/>
        <rFont val="宋体"/>
        <charset val="134"/>
      </rPr>
      <t>租赁费</t>
    </r>
  </si>
  <si>
    <r>
      <rPr>
        <sz val="16"/>
        <rFont val="Arial"/>
        <charset val="134"/>
      </rPr>
      <t xml:space="preserve">  </t>
    </r>
    <r>
      <rPr>
        <sz val="16"/>
        <rFont val="宋体"/>
        <charset val="134"/>
      </rPr>
      <t>会议费</t>
    </r>
  </si>
  <si>
    <r>
      <rPr>
        <sz val="16"/>
        <rFont val="Arial"/>
        <charset val="134"/>
      </rPr>
      <t xml:space="preserve">  </t>
    </r>
    <r>
      <rPr>
        <sz val="16"/>
        <rFont val="宋体"/>
        <charset val="134"/>
      </rPr>
      <t>培训费</t>
    </r>
  </si>
  <si>
    <t>505</t>
  </si>
  <si>
    <t>对事业单位经常性补助</t>
  </si>
  <si>
    <r>
      <rPr>
        <sz val="16"/>
        <rFont val="Arial"/>
        <charset val="134"/>
      </rPr>
      <t xml:space="preserve">  </t>
    </r>
    <r>
      <rPr>
        <sz val="16"/>
        <rFont val="宋体"/>
        <charset val="134"/>
      </rPr>
      <t>工资福利支出</t>
    </r>
  </si>
  <si>
    <r>
      <rPr>
        <sz val="16"/>
        <rFont val="Arial"/>
        <charset val="134"/>
      </rPr>
      <t xml:space="preserve">  </t>
    </r>
    <r>
      <rPr>
        <sz val="16"/>
        <rFont val="宋体"/>
        <charset val="134"/>
      </rPr>
      <t>专用材料费</t>
    </r>
  </si>
  <si>
    <r>
      <rPr>
        <sz val="16"/>
        <rFont val="Arial"/>
        <charset val="134"/>
      </rPr>
      <t xml:space="preserve">  </t>
    </r>
    <r>
      <rPr>
        <sz val="16"/>
        <rFont val="宋体"/>
        <charset val="134"/>
      </rPr>
      <t>商品和服务支出</t>
    </r>
  </si>
  <si>
    <r>
      <rPr>
        <sz val="16"/>
        <rFont val="Arial"/>
        <charset val="134"/>
      </rPr>
      <t xml:space="preserve">  </t>
    </r>
    <r>
      <rPr>
        <sz val="16"/>
        <rFont val="宋体"/>
        <charset val="134"/>
      </rPr>
      <t>被装购置费</t>
    </r>
  </si>
  <si>
    <r>
      <rPr>
        <sz val="16"/>
        <rFont val="Arial"/>
        <charset val="134"/>
      </rPr>
      <t xml:space="preserve">  </t>
    </r>
    <r>
      <rPr>
        <sz val="16"/>
        <rFont val="宋体"/>
        <charset val="134"/>
      </rPr>
      <t>其他对事业单位补助</t>
    </r>
  </si>
  <si>
    <r>
      <rPr>
        <sz val="16"/>
        <rFont val="Arial"/>
        <charset val="134"/>
      </rPr>
      <t xml:space="preserve">  </t>
    </r>
    <r>
      <rPr>
        <sz val="16"/>
        <rFont val="宋体"/>
        <charset val="134"/>
      </rPr>
      <t>专用燃料费</t>
    </r>
  </si>
  <si>
    <t>506</t>
  </si>
  <si>
    <t>对事业单位资本性补助</t>
  </si>
  <si>
    <r>
      <rPr>
        <sz val="16"/>
        <rFont val="Arial"/>
        <charset val="134"/>
      </rPr>
      <t xml:space="preserve">  </t>
    </r>
    <r>
      <rPr>
        <sz val="16"/>
        <rFont val="宋体"/>
        <charset val="134"/>
      </rPr>
      <t>劳务费</t>
    </r>
  </si>
  <si>
    <r>
      <rPr>
        <sz val="16"/>
        <rFont val="Arial"/>
        <charset val="134"/>
      </rPr>
      <t xml:space="preserve">  </t>
    </r>
    <r>
      <rPr>
        <sz val="16"/>
        <rFont val="宋体"/>
        <charset val="134"/>
      </rPr>
      <t>资本性支出（一）</t>
    </r>
  </si>
  <si>
    <t>27</t>
  </si>
  <si>
    <r>
      <rPr>
        <sz val="16"/>
        <rFont val="Arial"/>
        <charset val="134"/>
      </rPr>
      <t xml:space="preserve">  </t>
    </r>
    <r>
      <rPr>
        <sz val="16"/>
        <rFont val="宋体"/>
        <charset val="134"/>
      </rPr>
      <t>资本性支出（二）</t>
    </r>
  </si>
  <si>
    <t>28</t>
  </si>
  <si>
    <r>
      <rPr>
        <sz val="16"/>
        <rFont val="Arial"/>
        <charset val="134"/>
      </rPr>
      <t xml:space="preserve">  </t>
    </r>
    <r>
      <rPr>
        <sz val="16"/>
        <rFont val="宋体"/>
        <charset val="134"/>
      </rPr>
      <t>工会经费</t>
    </r>
  </si>
  <si>
    <t>507</t>
  </si>
  <si>
    <t>对企业补助</t>
  </si>
  <si>
    <t>29</t>
  </si>
  <si>
    <r>
      <rPr>
        <sz val="16"/>
        <rFont val="Arial"/>
        <charset val="134"/>
      </rPr>
      <t xml:space="preserve">  </t>
    </r>
    <r>
      <rPr>
        <sz val="16"/>
        <rFont val="宋体"/>
        <charset val="134"/>
      </rPr>
      <t>福利费</t>
    </r>
  </si>
  <si>
    <r>
      <rPr>
        <sz val="16"/>
        <rFont val="Arial"/>
        <charset val="134"/>
      </rPr>
      <t xml:space="preserve">  </t>
    </r>
    <r>
      <rPr>
        <sz val="16"/>
        <rFont val="宋体"/>
        <charset val="134"/>
      </rPr>
      <t>费用补贴</t>
    </r>
  </si>
  <si>
    <t>31</t>
  </si>
  <si>
    <r>
      <rPr>
        <sz val="16"/>
        <rFont val="Arial"/>
        <charset val="134"/>
      </rPr>
      <t xml:space="preserve">  </t>
    </r>
    <r>
      <rPr>
        <sz val="16"/>
        <rFont val="宋体"/>
        <charset val="134"/>
      </rPr>
      <t>利息补贴</t>
    </r>
  </si>
  <si>
    <t>39</t>
  </si>
  <si>
    <r>
      <rPr>
        <sz val="16"/>
        <rFont val="Arial"/>
        <charset val="134"/>
      </rPr>
      <t xml:space="preserve">  </t>
    </r>
    <r>
      <rPr>
        <sz val="16"/>
        <rFont val="宋体"/>
        <charset val="134"/>
      </rPr>
      <t>其他交通费用</t>
    </r>
  </si>
  <si>
    <r>
      <rPr>
        <sz val="16"/>
        <rFont val="Arial"/>
        <charset val="134"/>
      </rPr>
      <t xml:space="preserve">  </t>
    </r>
    <r>
      <rPr>
        <sz val="16"/>
        <rFont val="宋体"/>
        <charset val="134"/>
      </rPr>
      <t>其他对企业补助</t>
    </r>
  </si>
  <si>
    <t>40</t>
  </si>
  <si>
    <r>
      <rPr>
        <sz val="16"/>
        <rFont val="Arial"/>
        <charset val="134"/>
      </rPr>
      <t xml:space="preserve">  </t>
    </r>
    <r>
      <rPr>
        <sz val="16"/>
        <rFont val="宋体"/>
        <charset val="134"/>
      </rPr>
      <t>税金及附加费用</t>
    </r>
  </si>
  <si>
    <t>508</t>
  </si>
  <si>
    <t>对企业资本性支出</t>
  </si>
  <si>
    <r>
      <rPr>
        <sz val="16"/>
        <rFont val="Arial"/>
        <charset val="134"/>
      </rPr>
      <t xml:space="preserve">  </t>
    </r>
    <r>
      <rPr>
        <sz val="16"/>
        <rFont val="宋体"/>
        <charset val="134"/>
      </rPr>
      <t>资本金注入（一）</t>
    </r>
  </si>
  <si>
    <t>303</t>
  </si>
  <si>
    <t>对个人和家庭的补助</t>
  </si>
  <si>
    <r>
      <rPr>
        <sz val="16"/>
        <rFont val="Arial"/>
        <charset val="134"/>
      </rPr>
      <t xml:space="preserve">  </t>
    </r>
    <r>
      <rPr>
        <sz val="16"/>
        <rFont val="宋体"/>
        <charset val="134"/>
      </rPr>
      <t>资本金注入（二）</t>
    </r>
  </si>
  <si>
    <r>
      <rPr>
        <sz val="16"/>
        <rFont val="Arial"/>
        <charset val="134"/>
      </rPr>
      <t xml:space="preserve">  </t>
    </r>
    <r>
      <rPr>
        <sz val="16"/>
        <rFont val="宋体"/>
        <charset val="134"/>
      </rPr>
      <t>离休费</t>
    </r>
  </si>
  <si>
    <r>
      <rPr>
        <sz val="16"/>
        <rFont val="Arial"/>
        <charset val="134"/>
      </rPr>
      <t xml:space="preserve">  </t>
    </r>
    <r>
      <rPr>
        <sz val="16"/>
        <rFont val="宋体"/>
        <charset val="134"/>
      </rPr>
      <t>政府投资基金股权投资</t>
    </r>
  </si>
  <si>
    <r>
      <rPr>
        <sz val="16"/>
        <rFont val="Arial"/>
        <charset val="134"/>
      </rPr>
      <t xml:space="preserve">  </t>
    </r>
    <r>
      <rPr>
        <sz val="16"/>
        <rFont val="宋体"/>
        <charset val="134"/>
      </rPr>
      <t>退休费</t>
    </r>
  </si>
  <si>
    <r>
      <rPr>
        <sz val="16"/>
        <rFont val="Arial"/>
        <charset val="134"/>
      </rPr>
      <t xml:space="preserve">  </t>
    </r>
    <r>
      <rPr>
        <sz val="16"/>
        <rFont val="宋体"/>
        <charset val="134"/>
      </rPr>
      <t>其他对企业资本性支出</t>
    </r>
  </si>
  <si>
    <r>
      <rPr>
        <sz val="16"/>
        <rFont val="Arial"/>
        <charset val="134"/>
      </rPr>
      <t xml:space="preserve">  </t>
    </r>
    <r>
      <rPr>
        <sz val="16"/>
        <rFont val="宋体"/>
        <charset val="134"/>
      </rPr>
      <t>退职（役）费</t>
    </r>
  </si>
  <si>
    <t>509</t>
  </si>
  <si>
    <r>
      <rPr>
        <sz val="16"/>
        <rFont val="Arial"/>
        <charset val="134"/>
      </rPr>
      <t xml:space="preserve">  </t>
    </r>
    <r>
      <rPr>
        <sz val="16"/>
        <rFont val="宋体"/>
        <charset val="134"/>
      </rPr>
      <t>抚恤金</t>
    </r>
  </si>
  <si>
    <r>
      <rPr>
        <sz val="16"/>
        <rFont val="Arial"/>
        <charset val="134"/>
      </rPr>
      <t xml:space="preserve">  </t>
    </r>
    <r>
      <rPr>
        <sz val="16"/>
        <rFont val="宋体"/>
        <charset val="134"/>
      </rPr>
      <t>社会福利和救助</t>
    </r>
  </si>
  <si>
    <r>
      <rPr>
        <sz val="16"/>
        <rFont val="Arial"/>
        <charset val="134"/>
      </rPr>
      <t xml:space="preserve">  </t>
    </r>
    <r>
      <rPr>
        <sz val="16"/>
        <rFont val="宋体"/>
        <charset val="134"/>
      </rPr>
      <t>生活补助</t>
    </r>
  </si>
  <si>
    <r>
      <rPr>
        <sz val="16"/>
        <rFont val="Arial"/>
        <charset val="134"/>
      </rPr>
      <t xml:space="preserve">  </t>
    </r>
    <r>
      <rPr>
        <sz val="16"/>
        <rFont val="宋体"/>
        <charset val="134"/>
      </rPr>
      <t>助学金</t>
    </r>
  </si>
  <si>
    <r>
      <rPr>
        <sz val="16"/>
        <rFont val="Arial"/>
        <charset val="134"/>
      </rPr>
      <t xml:space="preserve">  </t>
    </r>
    <r>
      <rPr>
        <sz val="16"/>
        <rFont val="宋体"/>
        <charset val="134"/>
      </rPr>
      <t>救济费</t>
    </r>
  </si>
  <si>
    <r>
      <rPr>
        <sz val="16"/>
        <rFont val="Arial"/>
        <charset val="134"/>
      </rPr>
      <t xml:space="preserve">  </t>
    </r>
    <r>
      <rPr>
        <sz val="16"/>
        <rFont val="宋体"/>
        <charset val="134"/>
      </rPr>
      <t>个人农业生产补贴</t>
    </r>
  </si>
  <si>
    <r>
      <rPr>
        <sz val="16"/>
        <rFont val="Arial"/>
        <charset val="134"/>
      </rPr>
      <t xml:space="preserve">  </t>
    </r>
    <r>
      <rPr>
        <sz val="16"/>
        <rFont val="宋体"/>
        <charset val="134"/>
      </rPr>
      <t>医疗费补助</t>
    </r>
  </si>
  <si>
    <r>
      <rPr>
        <sz val="16"/>
        <rFont val="Arial"/>
        <charset val="134"/>
      </rPr>
      <t xml:space="preserve">  </t>
    </r>
    <r>
      <rPr>
        <sz val="16"/>
        <rFont val="宋体"/>
        <charset val="134"/>
      </rPr>
      <t>离退休费</t>
    </r>
  </si>
  <si>
    <r>
      <rPr>
        <sz val="16"/>
        <rFont val="Arial"/>
        <charset val="134"/>
      </rPr>
      <t xml:space="preserve">  </t>
    </r>
    <r>
      <rPr>
        <sz val="16"/>
        <rFont val="宋体"/>
        <charset val="134"/>
      </rPr>
      <t>其他对个人和家庭补助</t>
    </r>
  </si>
  <si>
    <r>
      <rPr>
        <sz val="16"/>
        <rFont val="Arial"/>
        <charset val="134"/>
      </rPr>
      <t xml:space="preserve">  </t>
    </r>
    <r>
      <rPr>
        <sz val="16"/>
        <rFont val="宋体"/>
        <charset val="134"/>
      </rPr>
      <t>奖励金</t>
    </r>
  </si>
  <si>
    <t>510</t>
  </si>
  <si>
    <t>对社会保障基金补助</t>
  </si>
  <si>
    <r>
      <rPr>
        <sz val="16"/>
        <rFont val="Arial"/>
        <charset val="134"/>
      </rPr>
      <t xml:space="preserve">  </t>
    </r>
    <r>
      <rPr>
        <sz val="16"/>
        <rFont val="宋体"/>
        <charset val="134"/>
      </rPr>
      <t>对社会保险基金补助</t>
    </r>
  </si>
  <si>
    <r>
      <rPr>
        <sz val="16"/>
        <rFont val="Arial"/>
        <charset val="134"/>
      </rPr>
      <t xml:space="preserve">  </t>
    </r>
    <r>
      <rPr>
        <sz val="16"/>
        <rFont val="宋体"/>
        <charset val="134"/>
      </rPr>
      <t>代缴社会保险费</t>
    </r>
  </si>
  <si>
    <r>
      <rPr>
        <sz val="16"/>
        <rFont val="Arial"/>
        <charset val="134"/>
      </rPr>
      <t xml:space="preserve">  </t>
    </r>
    <r>
      <rPr>
        <sz val="16"/>
        <rFont val="宋体"/>
        <charset val="134"/>
      </rPr>
      <t>补充全国社会保障基金</t>
    </r>
  </si>
  <si>
    <r>
      <rPr>
        <sz val="16"/>
        <rFont val="Arial"/>
        <charset val="134"/>
      </rPr>
      <t xml:space="preserve">  </t>
    </r>
    <r>
      <rPr>
        <sz val="16"/>
        <rFont val="宋体"/>
        <charset val="134"/>
      </rPr>
      <t>其他对个人和家庭的补助</t>
    </r>
  </si>
  <si>
    <r>
      <rPr>
        <sz val="16"/>
        <rFont val="Arial"/>
        <charset val="134"/>
      </rPr>
      <t xml:space="preserve">  </t>
    </r>
    <r>
      <rPr>
        <sz val="16"/>
        <rFont val="宋体"/>
        <charset val="134"/>
      </rPr>
      <t>对机关事业单位职业年金的补助</t>
    </r>
  </si>
  <si>
    <t>307</t>
  </si>
  <si>
    <t>债务利息及费用支出</t>
  </si>
  <si>
    <t>511</t>
  </si>
  <si>
    <r>
      <rPr>
        <sz val="16"/>
        <rFont val="Arial"/>
        <charset val="134"/>
      </rPr>
      <t xml:space="preserve">  </t>
    </r>
    <r>
      <rPr>
        <sz val="16"/>
        <rFont val="宋体"/>
        <charset val="134"/>
      </rPr>
      <t>国内债务付息</t>
    </r>
  </si>
  <si>
    <r>
      <rPr>
        <sz val="16"/>
        <rFont val="Arial"/>
        <charset val="134"/>
      </rPr>
      <t xml:space="preserve">  </t>
    </r>
    <r>
      <rPr>
        <sz val="16"/>
        <rFont val="宋体"/>
        <charset val="134"/>
      </rPr>
      <t>国外债务付息</t>
    </r>
  </si>
  <si>
    <r>
      <rPr>
        <sz val="16"/>
        <rFont val="Arial"/>
        <charset val="134"/>
      </rPr>
      <t xml:space="preserve">  </t>
    </r>
    <r>
      <rPr>
        <sz val="16"/>
        <rFont val="宋体"/>
        <charset val="134"/>
      </rPr>
      <t>国内债务发行费用</t>
    </r>
  </si>
  <si>
    <r>
      <rPr>
        <sz val="16"/>
        <rFont val="Arial"/>
        <charset val="134"/>
      </rPr>
      <t xml:space="preserve">  </t>
    </r>
    <r>
      <rPr>
        <sz val="16"/>
        <rFont val="宋体"/>
        <charset val="134"/>
      </rPr>
      <t>国外债务发行费用</t>
    </r>
  </si>
  <si>
    <t>309</t>
  </si>
  <si>
    <t>资本性支出（基本建设）</t>
  </si>
  <si>
    <t>512</t>
  </si>
  <si>
    <t>债务还本支出</t>
  </si>
  <si>
    <r>
      <rPr>
        <sz val="16"/>
        <rFont val="Arial"/>
        <charset val="134"/>
      </rPr>
      <t xml:space="preserve">  </t>
    </r>
    <r>
      <rPr>
        <sz val="16"/>
        <rFont val="宋体"/>
        <charset val="134"/>
      </rPr>
      <t>国内债务还本</t>
    </r>
  </si>
  <si>
    <r>
      <rPr>
        <sz val="16"/>
        <rFont val="Arial"/>
        <charset val="134"/>
      </rPr>
      <t xml:space="preserve">  </t>
    </r>
    <r>
      <rPr>
        <sz val="16"/>
        <rFont val="宋体"/>
        <charset val="134"/>
      </rPr>
      <t>办公设备购置</t>
    </r>
  </si>
  <si>
    <r>
      <rPr>
        <sz val="16"/>
        <rFont val="Arial"/>
        <charset val="134"/>
      </rPr>
      <t xml:space="preserve">  </t>
    </r>
    <r>
      <rPr>
        <sz val="16"/>
        <rFont val="宋体"/>
        <charset val="134"/>
      </rPr>
      <t>国外债务还本</t>
    </r>
  </si>
  <si>
    <r>
      <rPr>
        <sz val="16"/>
        <rFont val="Arial"/>
        <charset val="134"/>
      </rPr>
      <t xml:space="preserve">  </t>
    </r>
    <r>
      <rPr>
        <sz val="16"/>
        <rFont val="宋体"/>
        <charset val="134"/>
      </rPr>
      <t>专用设备购置</t>
    </r>
  </si>
  <si>
    <t>513</t>
  </si>
  <si>
    <t>转移性支出</t>
  </si>
  <si>
    <r>
      <rPr>
        <sz val="16"/>
        <rFont val="Arial"/>
        <charset val="134"/>
      </rPr>
      <t xml:space="preserve">  </t>
    </r>
    <r>
      <rPr>
        <sz val="16"/>
        <rFont val="宋体"/>
        <charset val="134"/>
      </rPr>
      <t>上下级政府间转移性支出</t>
    </r>
  </si>
  <si>
    <r>
      <rPr>
        <sz val="16"/>
        <rFont val="Arial"/>
        <charset val="134"/>
      </rPr>
      <t xml:space="preserve">  </t>
    </r>
    <r>
      <rPr>
        <sz val="16"/>
        <rFont val="宋体"/>
        <charset val="134"/>
      </rPr>
      <t>援助其他地区支出</t>
    </r>
  </si>
  <si>
    <r>
      <rPr>
        <sz val="16"/>
        <rFont val="Arial"/>
        <charset val="134"/>
      </rPr>
      <t xml:space="preserve">  </t>
    </r>
    <r>
      <rPr>
        <sz val="16"/>
        <rFont val="宋体"/>
        <charset val="134"/>
      </rPr>
      <t>信息网络及软件购置更新</t>
    </r>
  </si>
  <si>
    <r>
      <rPr>
        <sz val="16"/>
        <rFont val="Arial"/>
        <charset val="134"/>
      </rPr>
      <t xml:space="preserve">  </t>
    </r>
    <r>
      <rPr>
        <sz val="16"/>
        <rFont val="宋体"/>
        <charset val="134"/>
      </rPr>
      <t>债务转贷</t>
    </r>
  </si>
  <si>
    <r>
      <rPr>
        <sz val="16"/>
        <rFont val="Arial"/>
        <charset val="134"/>
      </rPr>
      <t xml:space="preserve">  </t>
    </r>
    <r>
      <rPr>
        <sz val="16"/>
        <rFont val="宋体"/>
        <charset val="134"/>
      </rPr>
      <t>物资储备</t>
    </r>
  </si>
  <si>
    <r>
      <rPr>
        <sz val="16"/>
        <rFont val="Arial"/>
        <charset val="134"/>
      </rPr>
      <t xml:space="preserve">  </t>
    </r>
    <r>
      <rPr>
        <sz val="16"/>
        <rFont val="宋体"/>
        <charset val="134"/>
      </rPr>
      <t>调出资金</t>
    </r>
  </si>
  <si>
    <r>
      <rPr>
        <sz val="16"/>
        <rFont val="Arial"/>
        <charset val="134"/>
      </rPr>
      <t xml:space="preserve">  </t>
    </r>
    <r>
      <rPr>
        <sz val="16"/>
        <rFont val="宋体"/>
        <charset val="134"/>
      </rPr>
      <t>安排预算稳定调节基金</t>
    </r>
  </si>
  <si>
    <r>
      <rPr>
        <sz val="16"/>
        <rFont val="Arial"/>
        <charset val="134"/>
      </rPr>
      <t xml:space="preserve">  </t>
    </r>
    <r>
      <rPr>
        <sz val="16"/>
        <rFont val="宋体"/>
        <charset val="134"/>
      </rPr>
      <t>其他交通工具购置</t>
    </r>
  </si>
  <si>
    <r>
      <rPr>
        <sz val="16"/>
        <rFont val="Arial"/>
        <charset val="134"/>
      </rPr>
      <t xml:space="preserve">  </t>
    </r>
    <r>
      <rPr>
        <sz val="16"/>
        <rFont val="宋体"/>
        <charset val="134"/>
      </rPr>
      <t>补充预算周转金</t>
    </r>
  </si>
  <si>
    <r>
      <rPr>
        <sz val="16"/>
        <rFont val="Arial"/>
        <charset val="134"/>
      </rPr>
      <t xml:space="preserve">  </t>
    </r>
    <r>
      <rPr>
        <sz val="16"/>
        <rFont val="宋体"/>
        <charset val="134"/>
      </rPr>
      <t>文物和陈列品购置</t>
    </r>
  </si>
  <si>
    <t>514</t>
  </si>
  <si>
    <t>预备费及预留</t>
  </si>
  <si>
    <r>
      <rPr>
        <sz val="16"/>
        <rFont val="Arial"/>
        <charset val="134"/>
      </rPr>
      <t xml:space="preserve">  </t>
    </r>
    <r>
      <rPr>
        <sz val="16"/>
        <rFont val="宋体"/>
        <charset val="134"/>
      </rPr>
      <t>无形资产购置</t>
    </r>
  </si>
  <si>
    <r>
      <rPr>
        <sz val="16"/>
        <rFont val="Arial"/>
        <charset val="134"/>
      </rPr>
      <t xml:space="preserve">  </t>
    </r>
    <r>
      <rPr>
        <sz val="16"/>
        <rFont val="宋体"/>
        <charset val="134"/>
      </rPr>
      <t>预备费</t>
    </r>
  </si>
  <si>
    <r>
      <rPr>
        <sz val="16"/>
        <rFont val="Arial"/>
        <charset val="134"/>
      </rPr>
      <t xml:space="preserve">  </t>
    </r>
    <r>
      <rPr>
        <sz val="16"/>
        <rFont val="宋体"/>
        <charset val="134"/>
      </rPr>
      <t>其他基本建设支出</t>
    </r>
  </si>
  <si>
    <r>
      <rPr>
        <sz val="16"/>
        <rFont val="Arial"/>
        <charset val="134"/>
      </rPr>
      <t xml:space="preserve">  </t>
    </r>
    <r>
      <rPr>
        <sz val="16"/>
        <rFont val="宋体"/>
        <charset val="134"/>
      </rPr>
      <t>预留</t>
    </r>
  </si>
  <si>
    <t>310</t>
  </si>
  <si>
    <t>资本性支出</t>
  </si>
  <si>
    <t>599</t>
  </si>
  <si>
    <r>
      <rPr>
        <sz val="16"/>
        <rFont val="Arial"/>
        <charset val="134"/>
      </rPr>
      <t xml:space="preserve">  </t>
    </r>
    <r>
      <rPr>
        <sz val="16"/>
        <rFont val="宋体"/>
        <charset val="134"/>
      </rPr>
      <t>国家赔偿费用支出</t>
    </r>
  </si>
  <si>
    <r>
      <rPr>
        <sz val="16"/>
        <rFont val="Arial"/>
        <charset val="134"/>
      </rPr>
      <t xml:space="preserve">  </t>
    </r>
    <r>
      <rPr>
        <sz val="16"/>
        <rFont val="宋体"/>
        <charset val="134"/>
      </rPr>
      <t>对民间非营利组织和群众性自治组织补贴</t>
    </r>
  </si>
  <si>
    <r>
      <rPr>
        <sz val="16"/>
        <rFont val="Arial"/>
        <charset val="134"/>
      </rPr>
      <t xml:space="preserve">  </t>
    </r>
    <r>
      <rPr>
        <sz val="16"/>
        <rFont val="宋体"/>
        <charset val="134"/>
      </rPr>
      <t>经常性赠与</t>
    </r>
  </si>
  <si>
    <r>
      <rPr>
        <sz val="16"/>
        <rFont val="Arial"/>
        <charset val="134"/>
      </rPr>
      <t xml:space="preserve">  </t>
    </r>
    <r>
      <rPr>
        <sz val="16"/>
        <rFont val="宋体"/>
        <charset val="134"/>
      </rPr>
      <t>资本性赠与</t>
    </r>
  </si>
  <si>
    <r>
      <rPr>
        <sz val="16"/>
        <rFont val="Arial"/>
        <charset val="134"/>
      </rPr>
      <t xml:space="preserve">  </t>
    </r>
    <r>
      <rPr>
        <sz val="16"/>
        <rFont val="宋体"/>
        <charset val="134"/>
      </rPr>
      <t>其他支出</t>
    </r>
  </si>
  <si>
    <r>
      <rPr>
        <sz val="16"/>
        <rFont val="Arial"/>
        <charset val="134"/>
      </rPr>
      <t xml:space="preserve">  </t>
    </r>
    <r>
      <rPr>
        <sz val="16"/>
        <rFont val="宋体"/>
        <charset val="134"/>
      </rPr>
      <t>土地补偿</t>
    </r>
  </si>
  <si>
    <r>
      <rPr>
        <sz val="16"/>
        <rFont val="Arial"/>
        <charset val="134"/>
      </rPr>
      <t xml:space="preserve">  </t>
    </r>
    <r>
      <rPr>
        <sz val="16"/>
        <rFont val="宋体"/>
        <charset val="134"/>
      </rPr>
      <t>安置补助</t>
    </r>
  </si>
  <si>
    <r>
      <rPr>
        <sz val="16"/>
        <rFont val="Arial"/>
        <charset val="134"/>
      </rPr>
      <t xml:space="preserve">  </t>
    </r>
    <r>
      <rPr>
        <sz val="16"/>
        <rFont val="宋体"/>
        <charset val="134"/>
      </rPr>
      <t>地上附着物和青苗补偿</t>
    </r>
  </si>
  <si>
    <r>
      <rPr>
        <sz val="16"/>
        <rFont val="Arial"/>
        <charset val="134"/>
      </rPr>
      <t xml:space="preserve">  </t>
    </r>
    <r>
      <rPr>
        <sz val="16"/>
        <rFont val="宋体"/>
        <charset val="134"/>
      </rPr>
      <t>拆迁补偿</t>
    </r>
  </si>
  <si>
    <t>311</t>
  </si>
  <si>
    <t>对企业补助（基本建设）</t>
  </si>
  <si>
    <r>
      <rPr>
        <sz val="16"/>
        <rFont val="Arial"/>
        <charset val="134"/>
      </rPr>
      <t xml:space="preserve">  </t>
    </r>
    <r>
      <rPr>
        <sz val="16"/>
        <rFont val="宋体"/>
        <charset val="134"/>
      </rPr>
      <t>资本金注入</t>
    </r>
  </si>
  <si>
    <t>312</t>
  </si>
  <si>
    <t>313</t>
  </si>
  <si>
    <t>399</t>
  </si>
  <si>
    <r>
      <rPr>
        <sz val="16"/>
        <rFont val="宋体"/>
        <charset val="134"/>
      </rPr>
      <t>支</t>
    </r>
    <r>
      <rPr>
        <sz val="16"/>
        <rFont val="Arial"/>
        <charset val="134"/>
      </rPr>
      <t xml:space="preserve"> </t>
    </r>
    <r>
      <rPr>
        <sz val="16"/>
        <rFont val="宋体"/>
        <charset val="134"/>
      </rPr>
      <t>出</t>
    </r>
    <r>
      <rPr>
        <sz val="16"/>
        <rFont val="Arial"/>
        <charset val="134"/>
      </rPr>
      <t xml:space="preserve"> </t>
    </r>
    <r>
      <rPr>
        <sz val="16"/>
        <rFont val="宋体"/>
        <charset val="134"/>
      </rPr>
      <t>总</t>
    </r>
    <r>
      <rPr>
        <sz val="16"/>
        <rFont val="Arial"/>
        <charset val="134"/>
      </rPr>
      <t xml:space="preserve"> </t>
    </r>
    <r>
      <rPr>
        <sz val="16"/>
        <rFont val="宋体"/>
        <charset val="134"/>
      </rPr>
      <t>计</t>
    </r>
  </si>
  <si>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</si>
  <si>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</si>
  <si>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</si>
  <si>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</si>
  <si>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</si>
  <si>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</si>
  <si>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</si>
  <si>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</si>
  <si>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</si>
  <si>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</si>
  <si>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</si>
  <si>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单位名称</t>
  </si>
  <si>
    <t>项目代码</t>
  </si>
  <si>
    <t>项目名称</t>
  </si>
  <si>
    <t>部门经济科目编码</t>
  </si>
  <si>
    <t>部门经济科目名称</t>
  </si>
  <si>
    <t>资金来源</t>
  </si>
  <si>
    <t>总计</t>
  </si>
  <si>
    <t>财政拨款结转结余</t>
  </si>
  <si>
    <t>一般公共预算资金</t>
  </si>
  <si>
    <t>全年数</t>
  </si>
  <si>
    <t>已提前安排</t>
  </si>
  <si>
    <t>抵扣上年垫付资金</t>
  </si>
  <si>
    <t>本次下达</t>
  </si>
  <si>
    <t>另文下达</t>
  </si>
  <si>
    <t>其中：转隶人员公用经费</t>
  </si>
  <si>
    <t xml:space="preserve">    曲靖经济技术开发区社会事业局</t>
  </si>
  <si>
    <t>530303210000000000298</t>
  </si>
  <si>
    <t>其他工资福利支出</t>
  </si>
  <si>
    <t>行政运行</t>
  </si>
  <si>
    <t>30199</t>
  </si>
  <si>
    <t>其他计划生育事务支出</t>
  </si>
  <si>
    <t>530303221100000708512</t>
  </si>
  <si>
    <t>绩效考核经费</t>
  </si>
  <si>
    <t>530303210000000000299</t>
  </si>
  <si>
    <t>其他公用支出</t>
  </si>
  <si>
    <t>30201</t>
  </si>
  <si>
    <t>办公费</t>
  </si>
  <si>
    <t>530303210000000000725</t>
  </si>
  <si>
    <t>30217</t>
  </si>
  <si>
    <t>530303221100000685806</t>
  </si>
  <si>
    <t>小学教育</t>
  </si>
  <si>
    <t>30305</t>
  </si>
  <si>
    <t>生活补助</t>
  </si>
  <si>
    <t>初中教育</t>
  </si>
  <si>
    <t>其他文化和旅游支出</t>
  </si>
  <si>
    <t>预算05-1表</t>
  </si>
  <si>
    <t>项目支出预算表（其他运转类、特定目标类项目）</t>
  </si>
  <si>
    <t>项目分类</t>
  </si>
  <si>
    <t>项目单位</t>
  </si>
  <si>
    <t>经济科目编码</t>
  </si>
  <si>
    <t>经济科目名称</t>
  </si>
  <si>
    <t>本年拨款</t>
  </si>
  <si>
    <t>事业单位
经营收入</t>
  </si>
  <si>
    <t>其中：本次下达</t>
  </si>
  <si>
    <t>核算办工作专项经费</t>
  </si>
  <si>
    <t>专项业务类</t>
  </si>
  <si>
    <t>530303221100000695633</t>
  </si>
  <si>
    <t>一般行政管理事务</t>
  </si>
  <si>
    <t>教育类工作委托办理费专项经费</t>
  </si>
  <si>
    <t>530303210000000000026</t>
  </si>
  <si>
    <t>其他教育支出</t>
  </si>
  <si>
    <t>30227</t>
  </si>
  <si>
    <t>委托业务费</t>
  </si>
  <si>
    <t>经开区爱卫工作经费</t>
  </si>
  <si>
    <t>530303221100000697010</t>
  </si>
  <si>
    <t>其他卫生健康管理事务支出</t>
  </si>
  <si>
    <t>三元宫日常管理专项经费</t>
  </si>
  <si>
    <t>事业发展类</t>
  </si>
  <si>
    <t>530303210000000000452</t>
  </si>
  <si>
    <t>卫生计生类行政许可、行政处罚委托代办专项经费</t>
  </si>
  <si>
    <t>530303221100000694948</t>
  </si>
  <si>
    <t>文化旅游活动专项经费</t>
  </si>
  <si>
    <t>530303221100000696526</t>
  </si>
  <si>
    <t>校舍建设专项经费</t>
  </si>
  <si>
    <t>大型公用设施运行维护费</t>
  </si>
  <si>
    <t>530303210000000001020</t>
  </si>
  <si>
    <t>农村中小学校舍建设</t>
  </si>
  <si>
    <t>31001</t>
  </si>
  <si>
    <t>房屋建筑物购建</t>
  </si>
  <si>
    <t>疫情防控专项经费</t>
  </si>
  <si>
    <t>530303210000000000449</t>
  </si>
  <si>
    <t>突发公共卫生事件应急处理</t>
  </si>
  <si>
    <t>云视讯网络使用、2部手机执法终端专项经费</t>
  </si>
  <si>
    <t>530303221100000696989</t>
  </si>
  <si>
    <t>职称评审专项经费</t>
  </si>
  <si>
    <t>530303221100000694899</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</si>
  <si>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</si>
  <si>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</si>
  <si>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</si>
  <si>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</si>
  <si>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</si>
  <si>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</si>
  <si>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</si>
  <si>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</si>
  <si>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</si>
  <si>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</si>
  <si>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</si>
  <si>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</si>
  <si>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根据曲发｛2021]28号文件精神，托管区域内政治、经济、文化、社会事务交由开发区管理，但因行政区划属地管理及原属地代码行政区划归属原因，开发区没有独立区划代码，开发区中小学及幼儿园仍无法逐级进行相关数据、信息的独立报送工作，只能按原区划归属渠道进行报送，经协商支付60万元代办费。用于需要按照行政区划代码管理上报的教育系统数据，全国教育事业统计报表，中小学教师资格认定工作，待办工作能够按上级教育主管部门要求按时顺利完成。</t>
  </si>
  <si>
    <t>产出指标</t>
  </si>
  <si>
    <t>空</t>
  </si>
  <si>
    <t>数量指标</t>
  </si>
  <si>
    <t>资金拨付率</t>
  </si>
  <si>
    <t>=</t>
  </si>
  <si>
    <t>100</t>
  </si>
  <si>
    <t>%</t>
  </si>
  <si>
    <t>定量指标</t>
  </si>
  <si>
    <t>到位根据工作计划、项目实施方案规定的完成计划客观描述该项指标内容、计划数量等。项目实施的实际产出，用以反映和考核项目产出数量目标的实现程度。</t>
  </si>
  <si>
    <t>教育系统数据信息报送完成率</t>
  </si>
  <si>
    <t>用于反应经开区教育系统工作顺利实施</t>
  </si>
  <si>
    <t>质量指标</t>
  </si>
  <si>
    <t>代办合格率</t>
  </si>
  <si>
    <t>&gt;=</t>
  </si>
  <si>
    <t>90</t>
  </si>
  <si>
    <t>项目完成的质量达标产出数与实际产出数的比率，用以反映和考核项目产出质量目标的实现程度。</t>
  </si>
  <si>
    <t>时效指标</t>
  </si>
  <si>
    <t>完成时效性</t>
  </si>
  <si>
    <t>2022年12月31日</t>
  </si>
  <si>
    <t>项目实际完成时间与计划完成时间的比较，用以反映和考核项目产出时效目标的实现程度。</t>
  </si>
  <si>
    <t>成本指标</t>
  </si>
  <si>
    <t>成本节约率</t>
  </si>
  <si>
    <t>完成项目计划工作目标的实际节约成本与计划成本的比率，用以反映和考核项目的成本节约程度。</t>
  </si>
  <si>
    <t>效益指标</t>
  </si>
  <si>
    <t>社会效益指标</t>
  </si>
  <si>
    <t>中小学教师资格认定</t>
  </si>
  <si>
    <t>用于经开区中小学教师资格认定顺利开展</t>
  </si>
  <si>
    <t>满意度指标</t>
  </si>
  <si>
    <t>服务对象满意度指标</t>
  </si>
  <si>
    <t>学生满意度</t>
  </si>
  <si>
    <t>定性指标</t>
  </si>
  <si>
    <t>用以反映可考核服务对象对项目实施效果的满意程度</t>
  </si>
  <si>
    <t>教师满意度</t>
  </si>
  <si>
    <t>95</t>
  </si>
  <si>
    <t>根据曲靖经济技术开发区社会事业局请示和曲靖市疫情防控指挥部关于进一步做好防疫物资采购的通知，采购物资50万元，包括口罩，防护服、体温枪等设备。确保突发事件发生后物资准备充足，及时到位，有效保护和抢救人的生命，最大限度减少生命和财产损失，维护社会稳定。</t>
  </si>
  <si>
    <t>物资采购完成率</t>
  </si>
  <si>
    <t>防疫物资合格率</t>
  </si>
  <si>
    <t>采购及时性</t>
  </si>
  <si>
    <t>&lt;=</t>
  </si>
  <si>
    <t>2022年3月1日</t>
  </si>
  <si>
    <t>预算成本控制率</t>
  </si>
  <si>
    <t>社会效益</t>
  </si>
  <si>
    <t>疫情防控效果</t>
  </si>
  <si>
    <t>0</t>
  </si>
  <si>
    <t>个</t>
  </si>
  <si>
    <t>三元宫为经开区红色教育基地，为公益性单位，不收取任何费用，申请预算25万元，用于三元宫日常管理经费，确保正常运转。主要用于三元宫水电支出、购买日常办公用品，三元宫的维修费用等</t>
  </si>
  <si>
    <t>三元宫管理经费拨付率</t>
  </si>
  <si>
    <t>根据工作计划、项目实施方案规定的完成计划客观描述该项指标内容、计划数量等。项目实施的实际产出，用以反映和考核项目产出数量目标的实现程度。</t>
  </si>
  <si>
    <t>资金使用率</t>
  </si>
  <si>
    <t>项目完成后验收合格的产出与实际产出的比率，用以反映和考核项目验收合格目标的实现程度。</t>
  </si>
  <si>
    <t>资金到位及时性</t>
  </si>
  <si>
    <t>年度红色教育效果提升</t>
  </si>
  <si>
    <t>用以反映群众对红色文化知识的普及率。</t>
  </si>
  <si>
    <t>群众满意度</t>
  </si>
  <si>
    <t>提高人民爱国主义精神</t>
  </si>
  <si>
    <t>职称评审专项经费用于职称评审工作，预计2022年9-11月，人数预计7-15人，受益对象为评审委员库参与评审的专家。购买干部人事档案盒，临聘人员工资、党务工作经费。</t>
  </si>
  <si>
    <t>职称评审工作完成率</t>
  </si>
  <si>
    <t>考核合格率</t>
  </si>
  <si>
    <t>考核及时性</t>
  </si>
  <si>
    <t>2022年11月30日</t>
  </si>
  <si>
    <t>教师积极性提升</t>
  </si>
  <si>
    <t>≥</t>
  </si>
  <si>
    <t>用于反映职称评审工作完成后对教师积极性的提升情况。通过调查问卷进行评分。</t>
  </si>
  <si>
    <t>满意度</t>
  </si>
  <si>
    <t xml:space="preserve">根据卫生计生类行政许可、行政处罚委托相关协议，社会事业局支付给曲靖市疾病预防控制中心、麒麟区行政审批局及麒麟区卫健局委托业务费，用于开展经开区预防性体检工作，卫生计生类行政审批相关工作。
</t>
  </si>
  <si>
    <t>委托代办项目数量</t>
  </si>
  <si>
    <t>代办项目合格率</t>
  </si>
  <si>
    <t>代办完成时效性</t>
  </si>
  <si>
    <t>社会公共服务提升效果</t>
  </si>
  <si>
    <t>用于反映社会公共服务能力</t>
  </si>
  <si>
    <t>经开区社会事业局核算办独立核算经开区辖区内公办学校账务处理，拨付核算办工作经费，用于购买日常办公用品，办公设备，确保核算办工作顺利开展。</t>
  </si>
  <si>
    <t>日常办公采购完成率</t>
  </si>
  <si>
    <t>根据工作计划、项目实施方案规定的完成计划采购日常办公用品，设备采购</t>
  </si>
  <si>
    <t>会计核算质量达标率</t>
  </si>
  <si>
    <t>会计核算完成及时性</t>
  </si>
  <si>
    <t>核算办工作业务水平显著提升</t>
  </si>
  <si>
    <t>用于反映核算办工作人员核算水平</t>
  </si>
  <si>
    <t>学校职工满意度</t>
  </si>
  <si>
    <t>用于反映核算办工作服务情况</t>
  </si>
  <si>
    <t>文化旅游活动经费用于2022年110户涉旅经营户诚信评价工作，组织开展经开区全民健身、不少于600人广场舞大赛等活动，通过诚信评价工作，进一步提升经开区经营户的诚信行为，提升经开区旅游商业信誉度，提升品质，活跃群众文化体育生活。</t>
  </si>
  <si>
    <t>开展诚信评价商户完成率</t>
  </si>
  <si>
    <t>广场舞大赛参加人次</t>
  </si>
  <si>
    <t>600</t>
  </si>
  <si>
    <t>人</t>
  </si>
  <si>
    <t>用于反映参加广场舞参赛情况</t>
  </si>
  <si>
    <t>旅游投诉次数</t>
  </si>
  <si>
    <t>次</t>
  </si>
  <si>
    <t>用于反映经开区开展诚信评价质量</t>
  </si>
  <si>
    <t>完成及时性</t>
  </si>
  <si>
    <t>涉旅商业信誉度提升</t>
  </si>
  <si>
    <t>用于反映经开区诚信评价工作效果，提升营商环境</t>
  </si>
  <si>
    <t>本项目需要支付云视讯功网络使用费19000元/年，手持执法终端使用经费6000元/年。云视讯功网络使用费用于改造会议视频系统，持执法终端用于执法拍照，项目实施后，提升工作效率。</t>
  </si>
  <si>
    <t>采购完成率</t>
  </si>
  <si>
    <t>用于反映设备采购情况</t>
  </si>
  <si>
    <t>视频会议系统使用率</t>
  </si>
  <si>
    <t>用于反映视频会议系统的使用情况</t>
  </si>
  <si>
    <t>执法终端使用率</t>
  </si>
  <si>
    <t>用于反映执法终端使用情况</t>
  </si>
  <si>
    <t>质量达标率</t>
  </si>
  <si>
    <t>用于反映视频会议系统及执法终端质量合格率</t>
  </si>
  <si>
    <t>提升工作效率</t>
  </si>
  <si>
    <t>用于反映设备使用情况</t>
  </si>
  <si>
    <t>曲靖经开区爱卫会开展卫生小区、卫生单位、无烟单位创建活动，创建工作制作牌子等工作经费15万元；爱国卫生“7个专项行动”“众参与”“常消毒”专项行动工作，外围病媒生物消杀工作费15万元，通过项目的创建，提升全民严禁吸烟，讲卫生的好习惯。</t>
  </si>
  <si>
    <t>专项行动开展率</t>
  </si>
  <si>
    <t>用于反映爱国卫生“7个专项行动”“众参与”“常消毒”专项行动工作</t>
  </si>
  <si>
    <t>无烟单位创建率</t>
  </si>
  <si>
    <t>完成无烟单位创建及常消毒项目计划工作目标的实际节约成本与计划成本的比率，用以反映和考核项目的成本节约程度。</t>
  </si>
  <si>
    <t>消杀验收合格率</t>
  </si>
  <si>
    <t>用于反映消杀情况</t>
  </si>
  <si>
    <t>吸烟危害宣传普及率</t>
  </si>
  <si>
    <t>用于反映无烟单位创建情况</t>
  </si>
  <si>
    <t>用于反映无烟单位创建及七个专项行动满意度</t>
  </si>
  <si>
    <t>校舍建设经费</t>
  </si>
  <si>
    <t xml:space="preserve">  推进义务教育优质均衡发展，全面落实“双减”政策要求，实施义务教育“双减”示范学校创建。</t>
  </si>
  <si>
    <t>工程总量</t>
  </si>
  <si>
    <t>＝</t>
  </si>
  <si>
    <t>33,825.54</t>
  </si>
  <si>
    <t>完成批复建设规模或相应的分值</t>
  </si>
  <si>
    <t>反映学校建设的工程情况。</t>
  </si>
  <si>
    <t>建设项目批复。</t>
  </si>
  <si>
    <t>主体工程完成率</t>
  </si>
  <si>
    <t>＞</t>
  </si>
  <si>
    <t>80</t>
  </si>
  <si>
    <r>
      <rPr>
        <sz val="14"/>
        <rFont val="宋体"/>
        <charset val="134"/>
      </rPr>
      <t>主体工程完成率＞</t>
    </r>
    <r>
      <rPr>
        <sz val="14"/>
        <rFont val="Times New Roman"/>
        <charset val="134"/>
      </rPr>
      <t>80%</t>
    </r>
    <r>
      <rPr>
        <sz val="14"/>
        <rFont val="宋体"/>
        <charset val="134"/>
      </rPr>
      <t>得相应的分值，小于</t>
    </r>
    <r>
      <rPr>
        <sz val="14"/>
        <rFont val="Times New Roman"/>
        <charset val="134"/>
      </rPr>
      <t>80%</t>
    </r>
    <r>
      <rPr>
        <sz val="14"/>
        <rFont val="宋体"/>
        <charset val="134"/>
      </rPr>
      <t>相应的扣减分值。</t>
    </r>
  </si>
  <si>
    <t>反映学校建设主体工程的完工情况。</t>
  </si>
  <si>
    <t>配套设施完成率</t>
  </si>
  <si>
    <r>
      <rPr>
        <sz val="14"/>
        <rFont val="宋体"/>
        <charset val="134"/>
      </rPr>
      <t>配套设施完成率＞</t>
    </r>
    <r>
      <rPr>
        <sz val="14"/>
        <rFont val="Times New Roman"/>
        <charset val="134"/>
      </rPr>
      <t>80%</t>
    </r>
    <r>
      <rPr>
        <sz val="14"/>
        <rFont val="宋体"/>
        <charset val="134"/>
      </rPr>
      <t>得相应的分值，小于</t>
    </r>
    <r>
      <rPr>
        <sz val="14"/>
        <rFont val="Times New Roman"/>
        <charset val="134"/>
      </rPr>
      <t>80%</t>
    </r>
    <r>
      <rPr>
        <sz val="14"/>
        <rFont val="宋体"/>
        <charset val="134"/>
      </rPr>
      <t>相应的扣减分值。</t>
    </r>
  </si>
  <si>
    <t>反映学校建设配套设施的完工情况。</t>
  </si>
  <si>
    <t>工程单位建设成本</t>
  </si>
  <si>
    <r>
      <rPr>
        <sz val="14"/>
        <rFont val="Times New Roman"/>
        <charset val="134"/>
      </rPr>
      <t>2660</t>
    </r>
    <r>
      <rPr>
        <sz val="14"/>
        <rFont val="宋体"/>
        <charset val="134"/>
      </rPr>
      <t>万元</t>
    </r>
  </si>
  <si>
    <t>完成批复建设规模或相应的分值。</t>
  </si>
  <si>
    <t>反映学校建设的计划投资情况。</t>
  </si>
  <si>
    <t>超概算（预算）项目比例</t>
  </si>
  <si>
    <t>≤</t>
  </si>
  <si>
    <r>
      <rPr>
        <sz val="14"/>
        <rFont val="宋体"/>
        <charset val="134"/>
      </rPr>
      <t>超概算（预算）项目比例≤</t>
    </r>
    <r>
      <rPr>
        <sz val="14"/>
        <rFont val="Times New Roman"/>
        <charset val="134"/>
      </rPr>
      <t>10%</t>
    </r>
    <r>
      <rPr>
        <sz val="14"/>
        <rFont val="宋体"/>
        <charset val="134"/>
      </rPr>
      <t>得相应的分值。</t>
    </r>
  </si>
  <si>
    <t>反映学校建设成本控制情况。</t>
  </si>
  <si>
    <t>结算书，建设项目批复。</t>
  </si>
  <si>
    <t>综合使用率</t>
  </si>
  <si>
    <r>
      <rPr>
        <sz val="14"/>
        <rFont val="宋体"/>
        <charset val="134"/>
      </rPr>
      <t>综合使用率＞</t>
    </r>
    <r>
      <rPr>
        <sz val="14"/>
        <rFont val="Times New Roman"/>
        <charset val="134"/>
      </rPr>
      <t>90%</t>
    </r>
    <r>
      <rPr>
        <sz val="14"/>
        <rFont val="宋体"/>
        <charset val="134"/>
      </rPr>
      <t>得相应的分值，小于</t>
    </r>
    <r>
      <rPr>
        <sz val="14"/>
        <rFont val="Times New Roman"/>
        <charset val="134"/>
      </rPr>
      <t>90%</t>
    </r>
    <r>
      <rPr>
        <sz val="14"/>
        <rFont val="宋体"/>
        <charset val="134"/>
      </rPr>
      <t>相应的扣减。</t>
    </r>
  </si>
  <si>
    <t>反映学校建设完成后各项教学设备使用情况。</t>
  </si>
  <si>
    <t>调查情况表。</t>
  </si>
  <si>
    <t>设计功能实现率</t>
  </si>
  <si>
    <r>
      <rPr>
        <sz val="14"/>
        <rFont val="宋体"/>
        <charset val="134"/>
      </rPr>
      <t>设计功能实现率＞</t>
    </r>
    <r>
      <rPr>
        <sz val="14"/>
        <rFont val="Times New Roman"/>
        <charset val="134"/>
      </rPr>
      <t>95%</t>
    </r>
    <r>
      <rPr>
        <sz val="14"/>
        <rFont val="宋体"/>
        <charset val="134"/>
      </rPr>
      <t>得相应的分值，小于</t>
    </r>
    <r>
      <rPr>
        <sz val="14"/>
        <rFont val="Times New Roman"/>
        <charset val="134"/>
      </rPr>
      <t>95%</t>
    </r>
    <r>
      <rPr>
        <sz val="14"/>
        <rFont val="宋体"/>
        <charset val="134"/>
      </rPr>
      <t>相应的扣减。</t>
    </r>
  </si>
  <si>
    <t>反映学校建设所设计的功能是否满足正常的教学要求。</t>
  </si>
  <si>
    <t>受益人群满意度</t>
  </si>
  <si>
    <r>
      <rPr>
        <sz val="14"/>
        <rFont val="宋体"/>
        <charset val="134"/>
      </rPr>
      <t>满意度大于</t>
    </r>
    <r>
      <rPr>
        <sz val="14"/>
        <rFont val="Times New Roman"/>
        <charset val="134"/>
      </rPr>
      <t>90%</t>
    </r>
    <r>
      <rPr>
        <sz val="14"/>
        <rFont val="宋体"/>
        <charset val="134"/>
      </rPr>
      <t>得满分，满意度</t>
    </r>
    <r>
      <rPr>
        <sz val="14"/>
        <rFont val="Times New Roman"/>
        <charset val="134"/>
      </rPr>
      <t>80%-90%</t>
    </r>
    <r>
      <rPr>
        <sz val="14"/>
        <rFont val="宋体"/>
        <charset val="134"/>
      </rPr>
      <t>得相应的分数，小于</t>
    </r>
    <r>
      <rPr>
        <sz val="14"/>
        <rFont val="Times New Roman"/>
        <charset val="134"/>
      </rPr>
      <t>80%</t>
    </r>
    <r>
      <rPr>
        <sz val="14"/>
        <rFont val="宋体"/>
        <charset val="134"/>
      </rPr>
      <t>不得分。</t>
    </r>
  </si>
  <si>
    <t>受益人群满意度调查表。</t>
  </si>
  <si>
    <t>预算05-3表</t>
  </si>
  <si>
    <t>项目支出绩效目标表（另文下达）</t>
  </si>
  <si>
    <t>说明：曲靖经济技术开发区社会事业局2022年度无另文下达的项目支出，故此表为空表。</t>
  </si>
  <si>
    <t>预算06表</t>
  </si>
  <si>
    <t>政府性基金预算支出预算表</t>
  </si>
  <si>
    <t>本年政府性基金预算支出</t>
  </si>
  <si>
    <t>说明：曲靖经济技术开发区社会事业局2022年度无政府性基金预算支出，故此表为空表。</t>
  </si>
  <si>
    <t>预算07表</t>
  </si>
  <si>
    <t xml:space="preserve"> 国有资本经营预算支出预算表</t>
  </si>
  <si>
    <t>本年国有资本经营预算支出</t>
  </si>
  <si>
    <t>说明：曲靖经济技术开发区社会事业局2022年度无国有资本经营预算支出，故此表为空表。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</si>
  <si>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</si>
  <si>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</si>
  <si>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</si>
  <si>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</si>
  <si>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</si>
  <si>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</si>
  <si>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</si>
  <si>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</si>
  <si>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</si>
  <si>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</si>
  <si>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</si>
  <si>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其他公用支出</t>
  </si>
  <si>
    <t>办公电脑</t>
  </si>
  <si>
    <r>
      <rPr>
        <sz val="18"/>
        <rFont val="Arial"/>
        <charset val="134"/>
      </rPr>
      <t xml:space="preserve">A02010104 </t>
    </r>
    <r>
      <rPr>
        <sz val="18"/>
        <rFont val="宋体"/>
        <charset val="134"/>
      </rPr>
      <t>台式计算机</t>
    </r>
  </si>
  <si>
    <t>元</t>
  </si>
  <si>
    <t>惠普彩色打印机</t>
  </si>
  <si>
    <r>
      <rPr>
        <sz val="18"/>
        <rFont val="Arial"/>
        <charset val="134"/>
      </rPr>
      <t xml:space="preserve">A0201060102 </t>
    </r>
    <r>
      <rPr>
        <sz val="18"/>
        <rFont val="宋体"/>
        <charset val="134"/>
      </rPr>
      <t>激光打印机</t>
    </r>
  </si>
  <si>
    <t>惠普黑白打印机</t>
  </si>
  <si>
    <t>震旦复印机</t>
  </si>
  <si>
    <r>
      <rPr>
        <sz val="18"/>
        <rFont val="Arial"/>
        <charset val="134"/>
      </rPr>
      <t xml:space="preserve">A020201 </t>
    </r>
    <r>
      <rPr>
        <sz val="18"/>
        <rFont val="宋体"/>
        <charset val="134"/>
      </rPr>
      <t>复印机</t>
    </r>
  </si>
  <si>
    <t>沙发</t>
  </si>
  <si>
    <r>
      <rPr>
        <sz val="18"/>
        <rFont val="Arial"/>
        <charset val="134"/>
      </rPr>
      <t xml:space="preserve">A060402 </t>
    </r>
    <r>
      <rPr>
        <sz val="18"/>
        <rFont val="宋体"/>
        <charset val="134"/>
      </rPr>
      <t>木骨架沙发类</t>
    </r>
  </si>
  <si>
    <t>文件柜</t>
  </si>
  <si>
    <r>
      <rPr>
        <sz val="18"/>
        <rFont val="Arial"/>
        <charset val="134"/>
      </rPr>
      <t xml:space="preserve">A060503 </t>
    </r>
    <r>
      <rPr>
        <sz val="18"/>
        <rFont val="宋体"/>
        <charset val="134"/>
      </rPr>
      <t>金属质柜类</t>
    </r>
  </si>
  <si>
    <r>
      <rPr>
        <sz val="18"/>
        <rFont val="Arial"/>
        <charset val="134"/>
      </rPr>
      <t>A3</t>
    </r>
    <r>
      <rPr>
        <sz val="18"/>
        <rFont val="宋体"/>
        <charset val="134"/>
      </rPr>
      <t>打印机</t>
    </r>
  </si>
  <si>
    <r>
      <rPr>
        <sz val="18"/>
        <rFont val="Arial"/>
        <charset val="134"/>
      </rPr>
      <t xml:space="preserve">A090101 </t>
    </r>
    <r>
      <rPr>
        <sz val="18"/>
        <rFont val="宋体"/>
        <charset val="134"/>
      </rPr>
      <t>复印纸</t>
    </r>
  </si>
  <si>
    <r>
      <rPr>
        <sz val="18"/>
        <rFont val="Arial"/>
        <charset val="134"/>
      </rPr>
      <t>A4</t>
    </r>
    <r>
      <rPr>
        <sz val="18"/>
        <rFont val="宋体"/>
        <charset val="134"/>
      </rPr>
      <t>打印纸</t>
    </r>
  </si>
  <si>
    <t xml:space="preserve">    对个人和家庭的补助</t>
  </si>
  <si>
    <t>照相机</t>
  </si>
  <si>
    <t>A0202050102 通用照相机</t>
  </si>
  <si>
    <t>档案柜</t>
  </si>
  <si>
    <t>A060503 金属质柜类</t>
  </si>
  <si>
    <t>预算09表</t>
  </si>
  <si>
    <t>政府购买服务预算表</t>
  </si>
  <si>
    <t>政府购买服务项目</t>
  </si>
  <si>
    <t>政府购买服务指导性目录代码</t>
  </si>
  <si>
    <t>基本支出/项目支出</t>
  </si>
  <si>
    <t>所属服务类别</t>
  </si>
  <si>
    <t>所属服务领域</t>
  </si>
  <si>
    <t>购买内容简述</t>
  </si>
  <si>
    <t>说明：曲靖经济技术开发区社会事业局2022年度无政府购买服务预算，故此表为空表。</t>
  </si>
  <si>
    <t>预算10-1表</t>
  </si>
  <si>
    <t>区对下转移支付预算表</t>
  </si>
  <si>
    <t>单位名称（项目）</t>
  </si>
  <si>
    <t>地区</t>
  </si>
  <si>
    <t>政府性基金</t>
  </si>
  <si>
    <t>说明：曲靖经济技术开发区社会事业局2022年度无区对下转移支付，故此表为空表。</t>
  </si>
  <si>
    <t>预算10-2表</t>
  </si>
  <si>
    <t>区对下转移支付绩效目标表</t>
  </si>
  <si>
    <t>预算11表</t>
  </si>
  <si>
    <t>新增资产配置表</t>
  </si>
  <si>
    <t>资产类别</t>
  </si>
  <si>
    <t>资产分类代码.名称</t>
  </si>
  <si>
    <t>资产名称</t>
  </si>
  <si>
    <t>计量单位</t>
  </si>
  <si>
    <t>财政部门批复数（元）</t>
  </si>
  <si>
    <t>单价</t>
  </si>
  <si>
    <t>金额</t>
  </si>
  <si>
    <t>说明：曲靖经济技术开发区社会事业局2022年度无新增资产，故此表为空表。</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</si>
</sst>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176" formatCode="0.00_);[Red]\-0.00\ "/>
    <numFmt numFmtId="177" formatCode="_(* #,##0.00_);_(* \(#,##0.00\);_(* &quot;-&quot;??_);_(@_)"/>
    <numFmt numFmtId="178" formatCode="#,##0.00_ "/>
    <numFmt numFmtId="179" formatCode="0.00_ "/>
  </numFmts>
  <fonts count="49">
    <font>
      <sz val="10"/>
      <name val="Arial"/>
      <charset val="134"/>
    </font>
    <font>
      <sz val="16"/>
      <name val="宋体"/>
      <charset val="134"/>
    </font>
    <font>
      <sz val="10"/>
      <name val="宋体"/>
      <charset val="134"/>
    </font>
    <font>
      <b/>
      <sz val="22"/>
      <name val="宋体"/>
      <charset val="134"/>
    </font>
    <font>
      <sz val="16"/>
      <name val="宋体"/>
      <charset val="134"/>
      <scheme val="minor"/>
    </font>
    <font>
      <sz val="18"/>
      <name val="宋体"/>
      <charset val="134"/>
    </font>
    <font>
      <sz val="9"/>
      <name val="宋体"/>
      <charset val="134"/>
    </font>
    <font>
      <b/>
      <sz val="24"/>
      <name val="宋体"/>
      <charset val="134"/>
    </font>
    <font>
      <b/>
      <sz val="23"/>
      <name val="宋体"/>
      <charset val="134"/>
    </font>
    <font>
      <sz val="11"/>
      <name val="宋体"/>
      <charset val="134"/>
      <scheme val="minor"/>
    </font>
    <font>
      <b/>
      <sz val="26"/>
      <name val="宋体"/>
      <charset val="134"/>
    </font>
    <font>
      <sz val="18"/>
      <name val="Arial"/>
      <charset val="134"/>
    </font>
    <font>
      <sz val="20"/>
      <name val="宋体"/>
      <charset val="134"/>
    </font>
    <font>
      <sz val="14"/>
      <name val="宋体"/>
      <charset val="134"/>
    </font>
    <font>
      <sz val="14"/>
      <name val="Arial"/>
      <charset val="134"/>
    </font>
    <font>
      <b/>
      <sz val="16"/>
      <name val="宋体"/>
      <charset val="134"/>
    </font>
    <font>
      <sz val="12"/>
      <name val="Times New Roman"/>
      <charset val="134"/>
    </font>
    <font>
      <b/>
      <sz val="14"/>
      <name val="宋体"/>
      <charset val="134"/>
    </font>
    <font>
      <sz val="14"/>
      <name val="仿宋"/>
      <charset val="134"/>
    </font>
    <font>
      <sz val="14"/>
      <name val="Times New Roman"/>
      <charset val="134"/>
    </font>
    <font>
      <sz val="16"/>
      <name val="Arial"/>
      <charset val="134"/>
    </font>
    <font>
      <b/>
      <sz val="10"/>
      <name val="宋体"/>
      <charset val="134"/>
    </font>
    <font>
      <sz val="12"/>
      <name val="宋体"/>
      <charset val="134"/>
    </font>
    <font>
      <sz val="24"/>
      <name val="宋体"/>
      <charset val="134"/>
    </font>
    <font>
      <sz val="26"/>
      <name val="宋体"/>
      <charset val="134"/>
    </font>
    <font>
      <b/>
      <sz val="20"/>
      <name val="宋体"/>
      <charset val="134"/>
    </font>
    <font>
      <sz val="20"/>
      <name val="Arial"/>
      <charset val="134"/>
    </font>
    <font>
      <b/>
      <sz val="12"/>
      <name val="宋体"/>
      <charset val="134"/>
    </font>
    <font>
      <sz val="14"/>
      <name val="方正黑体_GBK"/>
      <charset val="134"/>
    </font>
    <font>
      <sz val="11"/>
      <color theme="1"/>
      <name val="宋体"/>
      <charset val="134"/>
      <scheme val="minor"/>
    </font>
    <font>
      <u/>
      <sz val="11"/>
      <color rgb="FF80008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sz val="11"/>
      <color rgb="FF9C6500"/>
      <name val="宋体"/>
      <charset val="0"/>
      <scheme val="minor"/>
    </font>
    <font>
      <i/>
      <sz val="11"/>
      <color rgb="FF7F7F7F"/>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rgb="FFF2F2F2"/>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399975585192419"/>
        <bgColor indexed="64"/>
      </patternFill>
    </fill>
  </fills>
  <borders count="43">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rgb="FF000000"/>
      </left>
      <right/>
      <top style="thin">
        <color rgb="FF000000"/>
      </top>
      <bottom/>
      <diagonal/>
    </border>
    <border>
      <left style="thin">
        <color rgb="FF000000"/>
      </left>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000000"/>
      </left>
      <right/>
      <top/>
      <bottom style="thin">
        <color rgb="FF000000"/>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9">
    <xf numFmtId="0" fontId="0" fillId="0" borderId="0"/>
    <xf numFmtId="42" fontId="29" fillId="0" borderId="0" applyFont="0" applyFill="0" applyBorder="0" applyAlignment="0" applyProtection="0">
      <alignment vertical="center"/>
    </xf>
    <xf numFmtId="0" fontId="31" fillId="5" borderId="0" applyNumberFormat="0" applyBorder="0" applyAlignment="0" applyProtection="0">
      <alignment vertical="center"/>
    </xf>
    <xf numFmtId="0" fontId="35" fillId="10" borderId="35" applyNumberFormat="0" applyAlignment="0" applyProtection="0">
      <alignment vertical="center"/>
    </xf>
    <xf numFmtId="44" fontId="29" fillId="0" borderId="0" applyFont="0" applyFill="0" applyBorder="0" applyAlignment="0" applyProtection="0">
      <alignment vertical="center"/>
    </xf>
    <xf numFmtId="0" fontId="22" fillId="0" borderId="0"/>
    <xf numFmtId="41" fontId="29" fillId="0" borderId="0" applyFont="0" applyFill="0" applyBorder="0" applyAlignment="0" applyProtection="0">
      <alignment vertical="center"/>
    </xf>
    <xf numFmtId="0" fontId="31" fillId="3" borderId="0" applyNumberFormat="0" applyBorder="0" applyAlignment="0" applyProtection="0">
      <alignment vertical="center"/>
    </xf>
    <xf numFmtId="0" fontId="33" fillId="8" borderId="0" applyNumberFormat="0" applyBorder="0" applyAlignment="0" applyProtection="0">
      <alignment vertical="center"/>
    </xf>
    <xf numFmtId="177" fontId="0" fillId="0" borderId="0" applyFont="0" applyFill="0" applyBorder="0" applyAlignment="0" applyProtection="0"/>
    <xf numFmtId="0" fontId="34" fillId="12"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xf numFmtId="0" fontId="30" fillId="0" borderId="0" applyNumberFormat="0" applyFill="0" applyBorder="0" applyAlignment="0" applyProtection="0">
      <alignment vertical="center"/>
    </xf>
    <xf numFmtId="0" fontId="29" fillId="13" borderId="38" applyNumberFormat="0" applyFont="0" applyAlignment="0" applyProtection="0">
      <alignment vertical="center"/>
    </xf>
    <xf numFmtId="0" fontId="34" fillId="15" borderId="0" applyNumberFormat="0" applyBorder="0" applyAlignment="0" applyProtection="0">
      <alignment vertical="center"/>
    </xf>
    <xf numFmtId="0" fontId="3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8" fillId="0" borderId="37" applyNumberFormat="0" applyFill="0" applyAlignment="0" applyProtection="0">
      <alignment vertical="center"/>
    </xf>
    <xf numFmtId="0" fontId="44" fillId="0" borderId="37" applyNumberFormat="0" applyFill="0" applyAlignment="0" applyProtection="0">
      <alignment vertical="center"/>
    </xf>
    <xf numFmtId="0" fontId="34" fillId="18" borderId="0" applyNumberFormat="0" applyBorder="0" applyAlignment="0" applyProtection="0">
      <alignment vertical="center"/>
    </xf>
    <xf numFmtId="0" fontId="32" fillId="0" borderId="40" applyNumberFormat="0" applyFill="0" applyAlignment="0" applyProtection="0">
      <alignment vertical="center"/>
    </xf>
    <xf numFmtId="0" fontId="34" fillId="9" borderId="0" applyNumberFormat="0" applyBorder="0" applyAlignment="0" applyProtection="0">
      <alignment vertical="center"/>
    </xf>
    <xf numFmtId="0" fontId="46" fillId="23" borderId="41" applyNumberFormat="0" applyAlignment="0" applyProtection="0">
      <alignment vertical="center"/>
    </xf>
    <xf numFmtId="0" fontId="47" fillId="23" borderId="35" applyNumberFormat="0" applyAlignment="0" applyProtection="0">
      <alignment vertical="center"/>
    </xf>
    <xf numFmtId="0" fontId="48" fillId="26" borderId="42" applyNumberFormat="0" applyAlignment="0" applyProtection="0">
      <alignment vertical="center"/>
    </xf>
    <xf numFmtId="0" fontId="31" fillId="21" borderId="0" applyNumberFormat="0" applyBorder="0" applyAlignment="0" applyProtection="0">
      <alignment vertical="center"/>
    </xf>
    <xf numFmtId="0" fontId="34" fillId="27" borderId="0" applyNumberFormat="0" applyBorder="0" applyAlignment="0" applyProtection="0">
      <alignment vertical="center"/>
    </xf>
    <xf numFmtId="0" fontId="37" fillId="0" borderId="36" applyNumberFormat="0" applyFill="0" applyAlignment="0" applyProtection="0">
      <alignment vertical="center"/>
    </xf>
    <xf numFmtId="0" fontId="43" fillId="0" borderId="39" applyNumberFormat="0" applyFill="0" applyAlignment="0" applyProtection="0">
      <alignment vertical="center"/>
    </xf>
    <xf numFmtId="0" fontId="45" fillId="20" borderId="0" applyNumberFormat="0" applyBorder="0" applyAlignment="0" applyProtection="0">
      <alignment vertical="center"/>
    </xf>
    <xf numFmtId="0" fontId="41" fillId="14" borderId="0" applyNumberFormat="0" applyBorder="0" applyAlignment="0" applyProtection="0">
      <alignment vertical="center"/>
    </xf>
    <xf numFmtId="0" fontId="31" fillId="24" borderId="0" applyNumberFormat="0" applyBorder="0" applyAlignment="0" applyProtection="0">
      <alignment vertical="center"/>
    </xf>
    <xf numFmtId="0" fontId="34" fillId="29" borderId="0" applyNumberFormat="0" applyBorder="0" applyAlignment="0" applyProtection="0">
      <alignment vertical="center"/>
    </xf>
    <xf numFmtId="0" fontId="31" fillId="4" borderId="0" applyNumberFormat="0" applyBorder="0" applyAlignment="0" applyProtection="0">
      <alignment vertical="center"/>
    </xf>
    <xf numFmtId="0" fontId="31" fillId="2"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4" fillId="28" borderId="0" applyNumberFormat="0" applyBorder="0" applyAlignment="0" applyProtection="0">
      <alignment vertical="center"/>
    </xf>
    <xf numFmtId="0" fontId="22" fillId="0" borderId="0">
      <alignment vertical="center"/>
    </xf>
    <xf numFmtId="0" fontId="34" fillId="17" borderId="0" applyNumberFormat="0" applyBorder="0" applyAlignment="0" applyProtection="0">
      <alignment vertical="center"/>
    </xf>
    <xf numFmtId="0" fontId="31" fillId="19" borderId="0" applyNumberFormat="0" applyBorder="0" applyAlignment="0" applyProtection="0">
      <alignment vertical="center"/>
    </xf>
    <xf numFmtId="0" fontId="31" fillId="7" borderId="0" applyNumberFormat="0" applyBorder="0" applyAlignment="0" applyProtection="0">
      <alignment vertical="center"/>
    </xf>
    <xf numFmtId="0" fontId="22" fillId="0" borderId="0">
      <alignment vertical="center"/>
    </xf>
    <xf numFmtId="0" fontId="34" fillId="22" borderId="0" applyNumberFormat="0" applyBorder="0" applyAlignment="0" applyProtection="0">
      <alignment vertical="center"/>
    </xf>
    <xf numFmtId="0" fontId="22" fillId="0" borderId="0"/>
    <xf numFmtId="0" fontId="31" fillId="25" borderId="0" applyNumberFormat="0" applyBorder="0" applyAlignment="0" applyProtection="0">
      <alignment vertical="center"/>
    </xf>
    <xf numFmtId="0" fontId="34" fillId="11" borderId="0" applyNumberFormat="0" applyBorder="0" applyAlignment="0" applyProtection="0">
      <alignment vertical="center"/>
    </xf>
    <xf numFmtId="0" fontId="34" fillId="16" borderId="0" applyNumberFormat="0" applyBorder="0" applyAlignment="0" applyProtection="0">
      <alignment vertical="center"/>
    </xf>
    <xf numFmtId="0" fontId="31" fillId="6" borderId="0" applyNumberFormat="0" applyBorder="0" applyAlignment="0" applyProtection="0">
      <alignment vertical="center"/>
    </xf>
    <xf numFmtId="0" fontId="34" fillId="32" borderId="0" applyNumberFormat="0" applyBorder="0" applyAlignment="0" applyProtection="0">
      <alignment vertical="center"/>
    </xf>
    <xf numFmtId="0" fontId="6" fillId="0" borderId="0">
      <alignment vertical="top"/>
      <protection locked="0"/>
    </xf>
    <xf numFmtId="0" fontId="0" fillId="0" borderId="0"/>
    <xf numFmtId="0" fontId="0" fillId="0" borderId="0"/>
    <xf numFmtId="0" fontId="2" fillId="0" borderId="0"/>
    <xf numFmtId="0" fontId="2" fillId="0" borderId="0"/>
    <xf numFmtId="0" fontId="2" fillId="0" borderId="0"/>
  </cellStyleXfs>
  <cellXfs count="371">
    <xf numFmtId="0" fontId="0" fillId="0" borderId="0" xfId="0"/>
    <xf numFmtId="0" fontId="1" fillId="0" borderId="0" xfId="58" applyFont="1" applyFill="1" applyAlignment="1">
      <alignment vertical="center"/>
    </xf>
    <xf numFmtId="0" fontId="2" fillId="0" borderId="0" xfId="58" applyFont="1" applyFill="1" applyAlignment="1">
      <alignment vertical="center"/>
    </xf>
    <xf numFmtId="0" fontId="1" fillId="0" borderId="0" xfId="58" applyFont="1" applyFill="1" applyAlignment="1">
      <alignment horizontal="right" vertical="center"/>
    </xf>
    <xf numFmtId="0" fontId="3" fillId="0" borderId="0" xfId="58" applyFont="1" applyFill="1" applyAlignment="1">
      <alignment horizontal="center" vertical="center"/>
    </xf>
    <xf numFmtId="0" fontId="1" fillId="0" borderId="0" xfId="58" applyFont="1" applyFill="1" applyAlignment="1">
      <alignment horizontal="left" vertical="center"/>
    </xf>
    <xf numFmtId="0" fontId="1" fillId="0" borderId="1" xfId="45" applyFont="1" applyFill="1" applyBorder="1" applyAlignment="1">
      <alignment horizontal="center" vertical="center" wrapText="1"/>
    </xf>
    <xf numFmtId="0" fontId="1" fillId="0" borderId="2" xfId="45" applyFont="1" applyFill="1" applyBorder="1" applyAlignment="1">
      <alignment horizontal="center" vertical="center" wrapText="1"/>
    </xf>
    <xf numFmtId="0" fontId="1" fillId="0" borderId="3" xfId="45" applyFont="1" applyFill="1" applyBorder="1" applyAlignment="1">
      <alignment horizontal="center" vertical="center" wrapText="1"/>
    </xf>
    <xf numFmtId="0" fontId="1" fillId="0" borderId="4" xfId="45" applyFont="1" applyFill="1" applyBorder="1" applyAlignment="1">
      <alignment horizontal="center" vertical="center" wrapText="1"/>
    </xf>
    <xf numFmtId="0" fontId="1" fillId="0" borderId="5" xfId="45" applyFont="1" applyFill="1" applyBorder="1" applyAlignment="1">
      <alignment horizontal="center" vertical="center" wrapText="1"/>
    </xf>
    <xf numFmtId="0" fontId="4" fillId="0" borderId="6" xfId="0" applyFont="1" applyFill="1" applyBorder="1" applyAlignment="1">
      <alignment horizontal="center" vertical="center" wrapText="1"/>
    </xf>
    <xf numFmtId="0" fontId="1" fillId="0" borderId="6" xfId="45" applyFont="1" applyFill="1" applyBorder="1" applyAlignment="1">
      <alignment horizontal="center" vertical="center" wrapText="1"/>
    </xf>
    <xf numFmtId="0" fontId="1" fillId="0" borderId="6" xfId="45" applyFont="1" applyFill="1" applyBorder="1" applyAlignment="1">
      <alignment vertical="center" wrapText="1"/>
    </xf>
    <xf numFmtId="0" fontId="1" fillId="0" borderId="6" xfId="45" applyFont="1" applyFill="1" applyBorder="1" applyAlignment="1">
      <alignment horizontal="left" vertical="center" wrapText="1" indent="1"/>
    </xf>
    <xf numFmtId="0" fontId="5" fillId="0" borderId="0" xfId="53" applyFont="1" applyFill="1">
      <alignment vertical="top"/>
      <protection locked="0"/>
    </xf>
    <xf numFmtId="0" fontId="5" fillId="0" borderId="0" xfId="53" applyFont="1" applyFill="1" applyAlignment="1">
      <alignment vertical="center"/>
      <protection locked="0"/>
    </xf>
    <xf numFmtId="0" fontId="2" fillId="0" borderId="0" xfId="53" applyFont="1" applyFill="1" applyAlignment="1" applyProtection="1">
      <alignment vertical="center"/>
    </xf>
    <xf numFmtId="0" fontId="6" fillId="0" borderId="0" xfId="53" applyFont="1" applyFill="1">
      <alignment vertical="top"/>
      <protection locked="0"/>
    </xf>
    <xf numFmtId="0" fontId="5" fillId="0" borderId="0" xfId="53" applyFont="1" applyFill="1" applyAlignment="1">
      <alignment horizontal="center" vertical="center"/>
      <protection locked="0"/>
    </xf>
    <xf numFmtId="0" fontId="7" fillId="0" borderId="0" xfId="53" applyFont="1" applyFill="1" applyAlignment="1" applyProtection="1">
      <alignment horizontal="center" vertical="center"/>
    </xf>
    <xf numFmtId="0" fontId="7" fillId="0" borderId="0" xfId="53" applyFont="1" applyFill="1" applyAlignment="1">
      <alignment horizontal="center" vertical="center"/>
      <protection locked="0"/>
    </xf>
    <xf numFmtId="0" fontId="5" fillId="0" borderId="0" xfId="53" applyFont="1" applyFill="1" applyAlignment="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lignment horizontal="center" vertical="center"/>
      <protection locked="0"/>
    </xf>
    <xf numFmtId="0" fontId="5" fillId="0" borderId="7" xfId="53" applyFont="1" applyFill="1" applyBorder="1" applyAlignment="1" applyProtection="1">
      <alignment horizontal="left" vertical="center" wrapText="1"/>
    </xf>
    <xf numFmtId="0" fontId="5" fillId="0" borderId="7" xfId="53" applyFont="1" applyFill="1" applyBorder="1" applyAlignment="1" applyProtection="1">
      <alignment vertical="center" wrapText="1"/>
    </xf>
    <xf numFmtId="0" fontId="5" fillId="0" borderId="7" xfId="53" applyFont="1" applyFill="1" applyBorder="1" applyAlignment="1">
      <alignment horizontal="left" vertical="center" wrapText="1"/>
      <protection locked="0"/>
    </xf>
    <xf numFmtId="49" fontId="5" fillId="0" borderId="0" xfId="53" applyNumberFormat="1" applyFont="1" applyFill="1" applyAlignment="1" applyProtection="1">
      <alignment vertical="center"/>
    </xf>
    <xf numFmtId="0" fontId="5" fillId="0" borderId="0" xfId="53" applyFont="1" applyFill="1" applyAlignment="1">
      <alignment horizontal="right" vertical="center"/>
      <protection locked="0"/>
    </xf>
    <xf numFmtId="0" fontId="1" fillId="0" borderId="0" xfId="53" applyFont="1" applyFill="1">
      <alignment vertical="top"/>
      <protection locked="0"/>
    </xf>
    <xf numFmtId="0" fontId="2" fillId="0" borderId="0" xfId="53" applyFont="1" applyFill="1" applyAlignment="1" applyProtection="1"/>
    <xf numFmtId="0" fontId="2" fillId="0" borderId="0" xfId="53" applyFont="1" applyFill="1" applyAlignment="1" applyProtection="1">
      <alignment horizontal="right" vertical="center"/>
    </xf>
    <xf numFmtId="0" fontId="3" fillId="0" borderId="0" xfId="53" applyFont="1" applyFill="1" applyAlignment="1" applyProtection="1">
      <alignment horizontal="center" vertical="center" wrapText="1"/>
    </xf>
    <xf numFmtId="0" fontId="8" fillId="0" borderId="0" xfId="53" applyFont="1" applyFill="1" applyAlignment="1" applyProtection="1">
      <alignment horizontal="center" vertical="center"/>
    </xf>
    <xf numFmtId="0" fontId="1" fillId="0" borderId="0" xfId="53" applyFont="1" applyFill="1" applyAlignment="1" applyProtection="1">
      <alignment horizontal="left" vertical="center" wrapText="1"/>
    </xf>
    <xf numFmtId="0" fontId="1" fillId="0" borderId="0" xfId="53" applyFont="1" applyFill="1" applyAlignment="1" applyProtection="1">
      <alignment wrapText="1"/>
    </xf>
    <xf numFmtId="0" fontId="1" fillId="0" borderId="0" xfId="53" applyFont="1" applyFill="1" applyAlignment="1" applyProtection="1">
      <alignment horizontal="right" wrapText="1"/>
    </xf>
    <xf numFmtId="0" fontId="1" fillId="0" borderId="8" xfId="53" applyFont="1" applyFill="1" applyBorder="1" applyAlignment="1" applyProtection="1">
      <alignment horizontal="center" vertical="center"/>
    </xf>
    <xf numFmtId="0" fontId="1" fillId="0" borderId="9" xfId="53" applyFont="1" applyFill="1" applyBorder="1" applyAlignment="1" applyProtection="1">
      <alignment horizontal="center" vertical="center"/>
    </xf>
    <xf numFmtId="0" fontId="1" fillId="0" borderId="10" xfId="53" applyFont="1" applyFill="1" applyBorder="1" applyAlignment="1" applyProtection="1">
      <alignment horizontal="center" vertical="center"/>
    </xf>
    <xf numFmtId="0" fontId="1" fillId="0" borderId="6" xfId="53" applyFont="1" applyFill="1" applyBorder="1" applyAlignment="1" applyProtection="1">
      <alignment horizontal="center" vertical="center"/>
    </xf>
    <xf numFmtId="0" fontId="1" fillId="0" borderId="11" xfId="53" applyFont="1" applyFill="1" applyBorder="1" applyAlignment="1" applyProtection="1">
      <alignment horizontal="center" vertical="center"/>
    </xf>
    <xf numFmtId="0" fontId="1" fillId="0" borderId="11" xfId="53" applyFont="1" applyFill="1" applyBorder="1" applyAlignment="1" applyProtection="1">
      <alignment horizontal="center" vertical="center" wrapText="1"/>
    </xf>
    <xf numFmtId="0" fontId="1" fillId="0" borderId="7" xfId="53" applyFont="1" applyFill="1" applyBorder="1" applyAlignment="1" applyProtection="1">
      <alignment horizontal="left" vertical="center" wrapText="1"/>
    </xf>
    <xf numFmtId="0" fontId="1" fillId="0" borderId="7" xfId="53" applyFont="1" applyFill="1" applyBorder="1" applyAlignment="1">
      <alignment horizontal="right" vertical="center"/>
      <protection locked="0"/>
    </xf>
    <xf numFmtId="0" fontId="1" fillId="0" borderId="9" xfId="53" applyFont="1" applyFill="1" applyBorder="1" applyAlignment="1">
      <alignment horizontal="right" vertical="center"/>
      <protection locked="0"/>
    </xf>
    <xf numFmtId="0" fontId="1" fillId="0" borderId="7" xfId="53" applyFont="1" applyFill="1" applyBorder="1" applyAlignment="1" applyProtection="1">
      <alignment vertical="center" wrapText="1"/>
    </xf>
    <xf numFmtId="49" fontId="1" fillId="0" borderId="0" xfId="53" applyNumberFormat="1" applyFont="1" applyFill="1" applyAlignment="1" applyProtection="1">
      <alignment vertical="center"/>
    </xf>
    <xf numFmtId="0" fontId="1" fillId="0" borderId="0" xfId="53" applyFont="1" applyFill="1" applyAlignment="1" applyProtection="1"/>
    <xf numFmtId="0" fontId="1" fillId="0" borderId="0" xfId="53" applyFont="1" applyFill="1" applyAlignment="1" applyProtection="1">
      <alignment horizontal="center"/>
    </xf>
    <xf numFmtId="0" fontId="1" fillId="0" borderId="0" xfId="53" applyFont="1" applyFill="1" applyAlignment="1">
      <alignment horizontal="right"/>
      <protection locked="0"/>
    </xf>
    <xf numFmtId="0" fontId="1" fillId="0" borderId="0" xfId="53" applyFont="1" applyFill="1" applyAlignment="1">
      <alignment vertical="center"/>
      <protection locked="0"/>
    </xf>
    <xf numFmtId="0" fontId="9" fillId="0" borderId="0" xfId="0" applyFont="1" applyFill="1" applyAlignment="1">
      <alignment vertical="center"/>
    </xf>
    <xf numFmtId="0" fontId="2" fillId="0" borderId="0" xfId="53" applyFont="1" applyFill="1" applyAlignment="1" applyProtection="1">
      <alignment wrapText="1"/>
    </xf>
    <xf numFmtId="0" fontId="1" fillId="0" borderId="0" xfId="53" applyFont="1" applyFill="1" applyAlignment="1" applyProtection="1">
      <alignment horizontal="left" vertical="center"/>
    </xf>
    <xf numFmtId="0" fontId="1" fillId="0" borderId="0" xfId="53" applyFont="1" applyFill="1" applyAlignment="1" applyProtection="1">
      <alignment vertical="center"/>
    </xf>
    <xf numFmtId="0" fontId="1" fillId="0" borderId="0" xfId="53" applyFont="1" applyFill="1" applyAlignment="1" applyProtection="1">
      <alignment vertical="center" wrapText="1"/>
    </xf>
    <xf numFmtId="0" fontId="1" fillId="0" borderId="6" xfId="53" applyFont="1" applyFill="1" applyBorder="1" applyAlignment="1" applyProtection="1">
      <alignment horizontal="center" vertical="center" wrapText="1"/>
    </xf>
    <xf numFmtId="0" fontId="1" fillId="0" borderId="6" xfId="53" applyFont="1" applyFill="1" applyBorder="1" applyAlignment="1">
      <alignment horizontal="right" vertical="center"/>
      <protection locked="0"/>
    </xf>
    <xf numFmtId="0" fontId="1" fillId="0" borderId="6" xfId="53" applyFont="1" applyFill="1" applyBorder="1" applyAlignment="1">
      <alignment horizontal="left" vertical="center"/>
      <protection locked="0"/>
    </xf>
    <xf numFmtId="0" fontId="1" fillId="0" borderId="6" xfId="53" applyFont="1" applyFill="1" applyBorder="1" applyAlignment="1">
      <alignment horizontal="center" vertical="center"/>
      <protection locked="0"/>
    </xf>
    <xf numFmtId="0" fontId="1" fillId="0" borderId="6" xfId="53" applyFont="1" applyFill="1" applyBorder="1" applyAlignment="1" applyProtection="1">
      <alignment horizontal="right" vertical="center"/>
    </xf>
    <xf numFmtId="0" fontId="1" fillId="0" borderId="6" xfId="53" applyFont="1" applyFill="1" applyBorder="1" applyAlignment="1" applyProtection="1"/>
    <xf numFmtId="0" fontId="4" fillId="0" borderId="0" xfId="0" applyFont="1" applyFill="1" applyAlignment="1">
      <alignment vertical="center"/>
    </xf>
    <xf numFmtId="0" fontId="6" fillId="0" borderId="0" xfId="53" applyFont="1" applyFill="1" applyAlignment="1">
      <alignment vertical="top" wrapText="1"/>
      <protection locked="0"/>
    </xf>
    <xf numFmtId="0" fontId="1" fillId="0" borderId="0" xfId="53" applyFont="1" applyFill="1" applyAlignment="1">
      <alignment vertical="center" wrapText="1"/>
      <protection locked="0"/>
    </xf>
    <xf numFmtId="0" fontId="1" fillId="0" borderId="6" xfId="53" applyFont="1" applyFill="1" applyBorder="1" applyAlignment="1">
      <alignment horizontal="center" vertical="center" wrapText="1"/>
      <protection locked="0"/>
    </xf>
    <xf numFmtId="0" fontId="1" fillId="0" borderId="6" xfId="53" applyFont="1" applyFill="1" applyBorder="1">
      <alignment vertical="top"/>
      <protection locked="0"/>
    </xf>
    <xf numFmtId="0" fontId="6" fillId="0" borderId="0" xfId="53" applyFont="1" applyFill="1" applyAlignment="1">
      <alignment horizontal="right" vertical="center" wrapText="1"/>
      <protection locked="0"/>
    </xf>
    <xf numFmtId="0" fontId="1" fillId="0" borderId="0" xfId="53" applyFont="1" applyFill="1" applyAlignment="1" applyProtection="1">
      <alignment horizontal="right" vertical="center" wrapText="1"/>
    </xf>
    <xf numFmtId="0" fontId="1" fillId="0" borderId="0" xfId="53" applyFont="1" applyFill="1" applyAlignment="1">
      <alignment horizontal="right" vertical="center" wrapText="1"/>
      <protection locked="0"/>
    </xf>
    <xf numFmtId="0" fontId="5" fillId="0" borderId="0" xfId="53" applyFont="1" applyFill="1" applyAlignment="1">
      <alignment horizontal="left" vertical="top"/>
      <protection locked="0"/>
    </xf>
    <xf numFmtId="0" fontId="5" fillId="0" borderId="0" xfId="53" applyFont="1" applyFill="1" applyAlignment="1">
      <alignment horizontal="center" vertical="top"/>
      <protection locked="0"/>
    </xf>
    <xf numFmtId="0" fontId="10" fillId="0" borderId="0" xfId="53" applyFont="1" applyFill="1" applyAlignment="1" applyProtection="1">
      <alignment horizontal="center" vertical="center" wrapText="1"/>
    </xf>
    <xf numFmtId="0" fontId="10" fillId="0" borderId="0" xfId="53" applyFont="1" applyFill="1" applyAlignment="1" applyProtection="1">
      <alignment horizontal="center" vertical="center"/>
    </xf>
    <xf numFmtId="0" fontId="5" fillId="0" borderId="0" xfId="53" applyFont="1" applyFill="1" applyAlignment="1" applyProtection="1">
      <alignment horizontal="left" vertical="center"/>
    </xf>
    <xf numFmtId="0" fontId="5" fillId="0" borderId="0" xfId="53" applyFont="1" applyFill="1" applyAlignment="1" applyProtection="1">
      <alignment vertical="center"/>
    </xf>
    <xf numFmtId="0" fontId="5" fillId="0" borderId="8"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0" fontId="5" fillId="0" borderId="10" xfId="53" applyFont="1" applyFill="1" applyBorder="1" applyAlignment="1" applyProtection="1">
      <alignment horizontal="center" vertical="center" wrapText="1"/>
    </xf>
    <xf numFmtId="0" fontId="5" fillId="0" borderId="13"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5" fillId="0" borderId="15" xfId="53" applyFont="1" applyFill="1" applyBorder="1" applyAlignment="1" applyProtection="1">
      <alignment horizontal="center" vertical="center" wrapText="1"/>
    </xf>
    <xf numFmtId="0" fontId="5" fillId="0" borderId="0" xfId="53" applyFont="1" applyFill="1" applyAlignment="1" applyProtection="1">
      <alignment horizontal="center" vertical="center" wrapText="1"/>
    </xf>
    <xf numFmtId="0" fontId="5" fillId="0" borderId="6" xfId="53" applyFont="1" applyFill="1" applyBorder="1" applyAlignment="1" applyProtection="1">
      <alignment horizontal="center" vertical="center" wrapText="1"/>
    </xf>
    <xf numFmtId="0" fontId="5" fillId="0" borderId="11" xfId="53" applyFont="1" applyFill="1" applyBorder="1" applyAlignment="1" applyProtection="1">
      <alignment horizontal="center" vertical="center" wrapText="1"/>
    </xf>
    <xf numFmtId="0" fontId="5" fillId="0" borderId="16" xfId="53" applyFont="1" applyFill="1" applyBorder="1" applyAlignment="1" applyProtection="1">
      <alignment horizontal="center" vertical="center" wrapText="1"/>
    </xf>
    <xf numFmtId="0" fontId="5" fillId="0" borderId="17"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xf>
    <xf numFmtId="0" fontId="5" fillId="0" borderId="15" xfId="53" applyFont="1" applyFill="1" applyBorder="1" applyAlignment="1" applyProtection="1">
      <alignment horizontal="center" vertical="center"/>
    </xf>
    <xf numFmtId="0" fontId="5" fillId="0" borderId="6" xfId="53" applyFont="1" applyFill="1" applyBorder="1" applyAlignment="1" applyProtection="1">
      <alignment horizontal="left" vertical="center"/>
    </xf>
    <xf numFmtId="0" fontId="11" fillId="0" borderId="6" xfId="53" applyFont="1" applyFill="1" applyBorder="1" applyAlignment="1" applyProtection="1">
      <alignment horizontal="left" vertical="center"/>
    </xf>
    <xf numFmtId="4" fontId="5" fillId="0" borderId="6" xfId="53" applyNumberFormat="1" applyFont="1" applyFill="1" applyBorder="1" applyAlignment="1" applyProtection="1">
      <alignment horizontal="left" vertical="center"/>
    </xf>
    <xf numFmtId="177" fontId="11" fillId="0" borderId="6" xfId="9" applyFont="1" applyFill="1" applyBorder="1" applyAlignment="1" applyProtection="1">
      <alignment horizontal="left" vertical="center"/>
    </xf>
    <xf numFmtId="3" fontId="11" fillId="0" borderId="6" xfId="53" applyNumberFormat="1" applyFont="1" applyFill="1" applyBorder="1" applyAlignment="1" applyProtection="1">
      <alignment horizontal="left" vertical="center"/>
    </xf>
    <xf numFmtId="3" fontId="5" fillId="0" borderId="6" xfId="53" applyNumberFormat="1" applyFont="1" applyFill="1" applyBorder="1" applyAlignment="1" applyProtection="1">
      <alignment horizontal="left" vertical="center"/>
    </xf>
    <xf numFmtId="4" fontId="5" fillId="0" borderId="6" xfId="53" applyNumberFormat="1" applyFont="1" applyFill="1" applyBorder="1" applyAlignment="1">
      <alignment horizontal="left" vertical="center"/>
      <protection locked="0"/>
    </xf>
    <xf numFmtId="177" fontId="5" fillId="0" borderId="6" xfId="9" applyFont="1" applyFill="1" applyBorder="1" applyAlignment="1" applyProtection="1">
      <alignment horizontal="left" vertical="center"/>
    </xf>
    <xf numFmtId="0" fontId="5" fillId="0" borderId="6" xfId="53" applyFont="1" applyFill="1" applyBorder="1" applyAlignment="1" applyProtection="1">
      <alignment horizontal="left"/>
    </xf>
    <xf numFmtId="4" fontId="5" fillId="0" borderId="6" xfId="53" applyNumberFormat="1" applyFont="1" applyFill="1" applyBorder="1" applyAlignment="1" applyProtection="1">
      <alignment horizontal="left"/>
    </xf>
    <xf numFmtId="0" fontId="5" fillId="0" borderId="0" xfId="53" applyFont="1" applyFill="1" applyAlignment="1" applyProtection="1">
      <alignment horizontal="left"/>
    </xf>
    <xf numFmtId="0" fontId="5" fillId="0" borderId="0" xfId="53" applyFont="1" applyFill="1" applyAlignment="1" applyProtection="1"/>
    <xf numFmtId="0" fontId="12" fillId="0" borderId="0" xfId="53" applyFont="1" applyFill="1" applyAlignment="1" applyProtection="1">
      <alignment horizontal="center" vertical="center"/>
    </xf>
    <xf numFmtId="0" fontId="10" fillId="0" borderId="0" xfId="53" applyFont="1" applyFill="1" applyAlignment="1">
      <alignment horizontal="center" vertical="center"/>
      <protection locked="0"/>
    </xf>
    <xf numFmtId="0" fontId="5" fillId="0" borderId="10" xfId="53" applyFont="1" applyFill="1" applyBorder="1" applyAlignment="1">
      <alignment horizontal="center" vertical="center" wrapText="1"/>
      <protection locked="0"/>
    </xf>
    <xf numFmtId="0" fontId="5" fillId="0" borderId="15" xfId="53" applyFont="1" applyFill="1" applyBorder="1" applyAlignment="1">
      <alignment horizontal="center" vertical="center" wrapText="1"/>
      <protection locked="0"/>
    </xf>
    <xf numFmtId="0" fontId="5" fillId="0" borderId="17" xfId="53" applyFont="1" applyFill="1" applyBorder="1" applyAlignment="1">
      <alignment horizontal="center" vertical="center" wrapText="1"/>
      <protection locked="0"/>
    </xf>
    <xf numFmtId="0" fontId="5" fillId="0" borderId="16" xfId="53" applyFont="1" applyFill="1" applyBorder="1" applyAlignment="1">
      <alignment horizontal="center" vertical="center" wrapText="1"/>
      <protection locked="0"/>
    </xf>
    <xf numFmtId="0" fontId="5" fillId="0" borderId="6" xfId="53" applyFont="1" applyFill="1" applyBorder="1" applyAlignment="1">
      <alignment horizontal="left" vertical="center"/>
      <protection locked="0"/>
    </xf>
    <xf numFmtId="0" fontId="5" fillId="0" borderId="6" xfId="53" applyFont="1" applyFill="1" applyBorder="1" applyAlignment="1">
      <alignment horizontal="left" vertical="top"/>
      <protection locked="0"/>
    </xf>
    <xf numFmtId="0" fontId="12" fillId="0" borderId="0" xfId="53" applyFont="1" applyFill="1" applyAlignment="1" applyProtection="1">
      <alignment horizontal="right" vertical="center"/>
    </xf>
    <xf numFmtId="0" fontId="5" fillId="0" borderId="0" xfId="53" applyFont="1" applyFill="1" applyAlignment="1" applyProtection="1">
      <alignment horizontal="right" vertical="center"/>
    </xf>
    <xf numFmtId="0" fontId="5" fillId="0" borderId="18" xfId="53" applyFont="1" applyFill="1" applyBorder="1" applyAlignment="1" applyProtection="1">
      <alignment horizontal="center" vertical="center" wrapText="1"/>
    </xf>
    <xf numFmtId="0" fontId="6" fillId="0" borderId="0" xfId="0" applyFont="1" applyFill="1" applyAlignment="1">
      <alignment horizontal="left" vertical="center"/>
    </xf>
    <xf numFmtId="0" fontId="13" fillId="0" borderId="0" xfId="0" applyFont="1" applyFill="1" applyAlignment="1">
      <alignment horizontal="left" vertical="center"/>
    </xf>
    <xf numFmtId="0" fontId="14" fillId="0" borderId="0" xfId="0" applyFont="1" applyFill="1"/>
    <xf numFmtId="0" fontId="0" fillId="0" borderId="0" xfId="0" applyFont="1" applyFill="1"/>
    <xf numFmtId="0" fontId="13" fillId="0" borderId="0" xfId="53" applyFont="1" applyFill="1" applyAlignment="1" applyProtection="1">
      <alignment horizontal="right"/>
    </xf>
    <xf numFmtId="0" fontId="3" fillId="0" borderId="0" xfId="53" applyFont="1" applyFill="1" applyAlignment="1" applyProtection="1">
      <alignment horizontal="center" vertical="center"/>
    </xf>
    <xf numFmtId="0" fontId="13" fillId="0" borderId="0" xfId="0" applyFont="1" applyFill="1" applyAlignment="1">
      <alignment horizontal="right" vertical="center"/>
    </xf>
    <xf numFmtId="0" fontId="13" fillId="0" borderId="8" xfId="53" applyFont="1" applyFill="1" applyBorder="1" applyAlignment="1" applyProtection="1">
      <alignment horizontal="center" vertical="center"/>
    </xf>
    <xf numFmtId="49" fontId="13" fillId="0" borderId="8" xfId="53" applyNumberFormat="1" applyFont="1" applyFill="1" applyBorder="1" applyAlignment="1" applyProtection="1">
      <alignment horizontal="center" vertical="center" wrapText="1"/>
    </xf>
    <xf numFmtId="0" fontId="13" fillId="0" borderId="19" xfId="0" applyFont="1" applyFill="1" applyBorder="1" applyAlignment="1">
      <alignment horizontal="center" vertical="center"/>
    </xf>
    <xf numFmtId="0" fontId="13" fillId="0" borderId="14" xfId="53" applyFont="1" applyFill="1" applyBorder="1" applyAlignment="1" applyProtection="1">
      <alignment horizontal="center" vertical="center"/>
    </xf>
    <xf numFmtId="49" fontId="13" fillId="0" borderId="14" xfId="53" applyNumberFormat="1" applyFont="1" applyFill="1" applyBorder="1" applyAlignment="1" applyProtection="1">
      <alignment horizontal="center" vertical="center" wrapText="1"/>
    </xf>
    <xf numFmtId="49" fontId="1" fillId="0" borderId="7" xfId="53" applyNumberFormat="1" applyFont="1" applyFill="1" applyBorder="1" applyAlignment="1" applyProtection="1">
      <alignment horizontal="center" vertical="center"/>
    </xf>
    <xf numFmtId="0" fontId="1" fillId="0" borderId="7" xfId="53" applyFont="1" applyFill="1" applyBorder="1" applyAlignment="1" applyProtection="1">
      <alignment horizontal="center" vertical="center"/>
    </xf>
    <xf numFmtId="0" fontId="13" fillId="0" borderId="6" xfId="53" applyFont="1" applyFill="1" applyBorder="1" applyAlignment="1" applyProtection="1">
      <alignment horizontal="center" vertical="center"/>
    </xf>
    <xf numFmtId="49" fontId="13" fillId="0" borderId="6" xfId="53" applyNumberFormat="1" applyFont="1" applyFill="1" applyBorder="1" applyAlignment="1" applyProtection="1">
      <alignment horizontal="center" vertical="center" wrapText="1"/>
    </xf>
    <xf numFmtId="0" fontId="13" fillId="0" borderId="20" xfId="0" applyFont="1" applyFill="1" applyBorder="1" applyAlignment="1">
      <alignment horizontal="center" vertical="center"/>
    </xf>
    <xf numFmtId="49" fontId="13" fillId="0" borderId="21" xfId="53" applyNumberFormat="1" applyFont="1" applyFill="1" applyBorder="1" applyAlignment="1" applyProtection="1">
      <alignment horizontal="center" vertical="center"/>
    </xf>
    <xf numFmtId="49" fontId="13" fillId="0" borderId="22" xfId="53" applyNumberFormat="1" applyFont="1" applyFill="1" applyBorder="1" applyAlignment="1" applyProtection="1">
      <alignment horizontal="center" vertical="center"/>
    </xf>
    <xf numFmtId="49" fontId="13" fillId="0" borderId="23" xfId="53" applyNumberFormat="1" applyFont="1" applyFill="1" applyBorder="1" applyAlignment="1" applyProtection="1">
      <alignment horizontal="center" vertical="center"/>
    </xf>
    <xf numFmtId="49" fontId="13" fillId="0" borderId="0" xfId="53" applyNumberFormat="1" applyFont="1" applyFill="1" applyAlignment="1" applyProtection="1"/>
    <xf numFmtId="49" fontId="2" fillId="0" borderId="0" xfId="53" applyNumberFormat="1" applyFont="1" applyFill="1" applyAlignment="1" applyProtection="1"/>
    <xf numFmtId="0" fontId="2" fillId="0" borderId="0" xfId="53" applyFont="1" applyFill="1" applyAlignment="1" applyProtection="1">
      <alignment horizontal="right"/>
    </xf>
    <xf numFmtId="0" fontId="1" fillId="0" borderId="0" xfId="53" applyFont="1" applyFill="1" applyAlignment="1" applyProtection="1">
      <alignment horizontal="right"/>
    </xf>
    <xf numFmtId="0" fontId="1" fillId="0" borderId="0" xfId="53" applyFont="1" applyFill="1" applyAlignment="1">
      <alignment horizontal="left" vertical="center"/>
      <protection locked="0"/>
    </xf>
    <xf numFmtId="49" fontId="1" fillId="0" borderId="8" xfId="53" applyNumberFormat="1" applyFont="1" applyFill="1" applyBorder="1" applyAlignment="1" applyProtection="1">
      <alignment horizontal="center" vertical="center" wrapText="1"/>
    </xf>
    <xf numFmtId="0" fontId="1" fillId="0" borderId="18" xfId="53" applyFont="1" applyFill="1" applyBorder="1" applyAlignment="1" applyProtection="1">
      <alignment horizontal="center" vertical="center"/>
    </xf>
    <xf numFmtId="49" fontId="1" fillId="0" borderId="14" xfId="53" applyNumberFormat="1" applyFont="1" applyFill="1" applyBorder="1" applyAlignment="1" applyProtection="1">
      <alignment horizontal="center" vertical="center" wrapText="1"/>
    </xf>
    <xf numFmtId="0" fontId="1" fillId="0" borderId="14" xfId="53" applyFont="1" applyFill="1" applyBorder="1" applyAlignment="1" applyProtection="1">
      <alignment horizontal="center" vertical="center"/>
    </xf>
    <xf numFmtId="176" fontId="1" fillId="0" borderId="7" xfId="53" applyNumberFormat="1" applyFont="1" applyFill="1" applyBorder="1" applyAlignment="1" applyProtection="1">
      <alignment horizontal="right" vertical="center"/>
    </xf>
    <xf numFmtId="176" fontId="1" fillId="0" borderId="7" xfId="53" applyNumberFormat="1" applyFont="1" applyFill="1" applyBorder="1" applyAlignment="1" applyProtection="1">
      <alignment horizontal="left" vertical="center" wrapText="1"/>
    </xf>
    <xf numFmtId="49" fontId="1" fillId="0" borderId="0" xfId="53" applyNumberFormat="1" applyFont="1" applyFill="1" applyAlignment="1" applyProtection="1"/>
    <xf numFmtId="0" fontId="15" fillId="0" borderId="0" xfId="53" applyFont="1" applyFill="1" applyAlignment="1" applyProtection="1">
      <alignment horizontal="center" vertical="center"/>
    </xf>
    <xf numFmtId="0" fontId="15" fillId="0" borderId="0" xfId="53" applyFont="1" applyFill="1" applyAlignment="1">
      <alignment horizontal="center" vertical="center"/>
      <protection locked="0"/>
    </xf>
    <xf numFmtId="0" fontId="1" fillId="0" borderId="7" xfId="53" applyFont="1" applyFill="1" applyBorder="1" applyAlignment="1" applyProtection="1">
      <alignment horizontal="center" vertical="center" wrapText="1"/>
    </xf>
    <xf numFmtId="0" fontId="1" fillId="0" borderId="7" xfId="53" applyFont="1" applyFill="1" applyBorder="1" applyAlignment="1">
      <alignment horizontal="center" vertical="center"/>
      <protection locked="0"/>
    </xf>
    <xf numFmtId="0" fontId="1" fillId="0" borderId="7" xfId="53" applyFont="1" applyFill="1" applyBorder="1" applyAlignment="1">
      <alignment horizontal="left" vertical="center" wrapText="1"/>
      <protection locked="0"/>
    </xf>
    <xf numFmtId="0" fontId="1" fillId="0" borderId="0" xfId="53" applyFont="1" applyFill="1" applyAlignment="1">
      <alignment horizontal="right" vertical="center"/>
      <protection locked="0"/>
    </xf>
    <xf numFmtId="0" fontId="2" fillId="0" borderId="0" xfId="53" applyFont="1" applyFill="1">
      <alignment vertical="top"/>
      <protection locked="0"/>
    </xf>
    <xf numFmtId="0" fontId="2" fillId="0" borderId="0" xfId="53" applyFont="1" applyFill="1" applyAlignment="1">
      <alignment vertical="center"/>
      <protection locked="0"/>
    </xf>
    <xf numFmtId="0" fontId="16" fillId="0" borderId="0" xfId="56" applyFont="1" applyFill="1" applyAlignment="1">
      <alignment vertical="center"/>
    </xf>
    <xf numFmtId="0" fontId="13" fillId="0" borderId="0" xfId="53" applyFont="1" applyFill="1" applyAlignment="1" applyProtection="1">
      <alignment vertical="center"/>
    </xf>
    <xf numFmtId="0" fontId="13" fillId="0" borderId="0" xfId="53" applyFont="1" applyFill="1">
      <alignment vertical="top"/>
      <protection locked="0"/>
    </xf>
    <xf numFmtId="0" fontId="13" fillId="0" borderId="0" xfId="53" applyFont="1" applyFill="1" applyAlignment="1" applyProtection="1">
      <alignment vertical="center" wrapText="1"/>
    </xf>
    <xf numFmtId="0" fontId="17" fillId="0" borderId="0" xfId="53" applyFont="1" applyFill="1" applyAlignment="1" applyProtection="1">
      <alignment horizontal="center" vertical="center"/>
    </xf>
    <xf numFmtId="0" fontId="17" fillId="0" borderId="0" xfId="53" applyFont="1" applyFill="1" applyAlignment="1">
      <alignment horizontal="center" vertical="center"/>
      <protection locked="0"/>
    </xf>
    <xf numFmtId="0" fontId="13" fillId="0" borderId="7" xfId="53" applyFont="1" applyFill="1" applyBorder="1" applyAlignment="1" applyProtection="1">
      <alignment horizontal="center" vertical="center" wrapText="1"/>
    </xf>
    <xf numFmtId="0" fontId="13" fillId="0" borderId="7" xfId="53" applyFont="1" applyFill="1" applyBorder="1" applyAlignment="1">
      <alignment horizontal="center" vertical="center"/>
      <protection locked="0"/>
    </xf>
    <xf numFmtId="0" fontId="1" fillId="0" borderId="8" xfId="53" applyFont="1" applyFill="1" applyBorder="1" applyAlignment="1" applyProtection="1">
      <alignment horizontal="center" vertical="center" wrapText="1"/>
    </xf>
    <xf numFmtId="0" fontId="1" fillId="0" borderId="24" xfId="53" applyFont="1" applyFill="1" applyBorder="1" applyAlignment="1" applyProtection="1">
      <alignment horizontal="center" vertical="center" wrapText="1"/>
    </xf>
    <xf numFmtId="49" fontId="13" fillId="0" borderId="4" xfId="56" applyNumberFormat="1" applyFont="1" applyFill="1" applyBorder="1" applyAlignment="1">
      <alignment horizontal="left" vertical="center" wrapText="1"/>
    </xf>
    <xf numFmtId="49" fontId="13" fillId="0" borderId="6" xfId="56" applyNumberFormat="1" applyFont="1" applyFill="1" applyBorder="1" applyAlignment="1">
      <alignment horizontal="left" vertical="center" wrapText="1"/>
    </xf>
    <xf numFmtId="49" fontId="13" fillId="0" borderId="6" xfId="56" applyNumberFormat="1" applyFont="1" applyFill="1" applyBorder="1" applyAlignment="1">
      <alignment horizontal="left" vertical="center"/>
    </xf>
    <xf numFmtId="0" fontId="1" fillId="0" borderId="14" xfId="53" applyFont="1" applyFill="1" applyBorder="1" applyAlignment="1" applyProtection="1">
      <alignment horizontal="center" vertical="center" wrapText="1"/>
    </xf>
    <xf numFmtId="0" fontId="1" fillId="0" borderId="25" xfId="53" applyFont="1" applyFill="1" applyBorder="1" applyAlignment="1" applyProtection="1">
      <alignment horizontal="center" vertical="center" wrapText="1"/>
    </xf>
    <xf numFmtId="49" fontId="13" fillId="0" borderId="26" xfId="56" applyNumberFormat="1" applyFont="1" applyFill="1" applyBorder="1" applyAlignment="1">
      <alignment horizontal="center" vertical="center" wrapText="1"/>
    </xf>
    <xf numFmtId="49" fontId="13" fillId="0" borderId="1" xfId="56" applyNumberFormat="1" applyFont="1" applyFill="1" applyBorder="1" applyAlignment="1">
      <alignment horizontal="center" vertical="center" wrapText="1"/>
    </xf>
    <xf numFmtId="49" fontId="13" fillId="0" borderId="27" xfId="56" applyNumberFormat="1" applyFont="1" applyFill="1" applyBorder="1" applyAlignment="1">
      <alignment horizontal="center" vertical="center" wrapText="1"/>
    </xf>
    <xf numFmtId="49" fontId="13" fillId="0" borderId="5" xfId="56" applyNumberFormat="1" applyFont="1" applyFill="1" applyBorder="1" applyAlignment="1">
      <alignment horizontal="center" vertical="center" wrapText="1"/>
    </xf>
    <xf numFmtId="49" fontId="13" fillId="0" borderId="28" xfId="56" applyNumberFormat="1" applyFont="1" applyFill="1" applyBorder="1" applyAlignment="1">
      <alignment horizontal="center" vertical="center" wrapText="1"/>
    </xf>
    <xf numFmtId="0" fontId="13" fillId="0" borderId="6" xfId="56" applyFont="1" applyFill="1" applyBorder="1" applyAlignment="1">
      <alignment horizontal="left" vertical="center"/>
    </xf>
    <xf numFmtId="0" fontId="1" fillId="0" borderId="29" xfId="53" applyFont="1" applyFill="1" applyBorder="1" applyAlignment="1" applyProtection="1">
      <alignment horizontal="center" vertical="center" wrapText="1"/>
    </xf>
    <xf numFmtId="49" fontId="14" fillId="0" borderId="6" xfId="56" applyNumberFormat="1" applyFont="1" applyFill="1" applyBorder="1" applyAlignment="1">
      <alignment horizontal="left" vertical="center"/>
    </xf>
    <xf numFmtId="0" fontId="17" fillId="0" borderId="0" xfId="53" applyFont="1" applyFill="1" applyAlignment="1" applyProtection="1">
      <alignment horizontal="center" vertical="center" wrapText="1"/>
    </xf>
    <xf numFmtId="0" fontId="13" fillId="0" borderId="0" xfId="53" applyFont="1" applyFill="1" applyAlignment="1">
      <alignment vertical="top" wrapText="1"/>
      <protection locked="0"/>
    </xf>
    <xf numFmtId="49" fontId="18" fillId="0" borderId="6" xfId="56" applyNumberFormat="1" applyFont="1" applyFill="1" applyBorder="1" applyAlignment="1">
      <alignment horizontal="left" vertical="center" wrapText="1"/>
    </xf>
    <xf numFmtId="49" fontId="13" fillId="0" borderId="6" xfId="56" applyNumberFormat="1" applyFont="1" applyFill="1" applyBorder="1" applyAlignment="1">
      <alignment horizontal="center" vertical="center"/>
    </xf>
    <xf numFmtId="49" fontId="19" fillId="0" borderId="6" xfId="56" applyNumberFormat="1" applyFont="1" applyFill="1" applyBorder="1" applyAlignment="1">
      <alignment horizontal="center" vertical="center"/>
    </xf>
    <xf numFmtId="49" fontId="19" fillId="0" borderId="30" xfId="56" applyNumberFormat="1" applyFont="1" applyFill="1" applyBorder="1" applyAlignment="1">
      <alignment horizontal="center" vertical="center" wrapText="1"/>
    </xf>
    <xf numFmtId="49" fontId="19" fillId="0" borderId="5" xfId="56" applyNumberFormat="1" applyFont="1" applyFill="1" applyBorder="1" applyAlignment="1">
      <alignment horizontal="center" vertical="center" wrapText="1"/>
    </xf>
    <xf numFmtId="0" fontId="1" fillId="0" borderId="1" xfId="53" applyFont="1" applyFill="1" applyBorder="1" applyAlignment="1" applyProtection="1">
      <alignment horizontal="center" vertical="center"/>
    </xf>
    <xf numFmtId="0" fontId="20" fillId="0" borderId="6" xfId="53" applyFont="1" applyFill="1" applyBorder="1" applyAlignment="1" applyProtection="1">
      <alignment vertical="center"/>
    </xf>
    <xf numFmtId="0" fontId="1" fillId="0" borderId="6" xfId="53" applyFont="1" applyFill="1" applyBorder="1" applyAlignment="1" applyProtection="1">
      <alignment vertical="center"/>
    </xf>
    <xf numFmtId="0" fontId="20" fillId="0" borderId="19" xfId="53" applyFont="1" applyFill="1" applyBorder="1" applyAlignment="1" applyProtection="1">
      <alignment vertical="center"/>
    </xf>
    <xf numFmtId="0" fontId="1" fillId="0" borderId="19" xfId="53" applyFont="1" applyFill="1" applyBorder="1" applyAlignment="1" applyProtection="1">
      <alignment vertical="center"/>
    </xf>
    <xf numFmtId="0" fontId="1" fillId="0" borderId="7" xfId="53" applyFont="1" applyFill="1" applyBorder="1" applyAlignment="1">
      <alignment vertical="center" wrapText="1"/>
      <protection locked="0"/>
    </xf>
    <xf numFmtId="0" fontId="1" fillId="0" borderId="6" xfId="55" applyFont="1" applyFill="1" applyBorder="1" applyAlignment="1" applyProtection="1">
      <alignment horizontal="center" vertical="center" wrapText="1" readingOrder="1"/>
      <protection locked="0"/>
    </xf>
    <xf numFmtId="0" fontId="1" fillId="0" borderId="7" xfId="53" applyFont="1" applyFill="1" applyBorder="1" applyAlignment="1" applyProtection="1">
      <alignment horizontal="right" vertical="center" wrapText="1"/>
    </xf>
    <xf numFmtId="0" fontId="1" fillId="0" borderId="7" xfId="53" applyFont="1" applyFill="1" applyBorder="1" applyAlignment="1">
      <alignment horizontal="right" vertical="center" wrapText="1"/>
      <protection locked="0"/>
    </xf>
    <xf numFmtId="0" fontId="1" fillId="0" borderId="7" xfId="53" applyFont="1" applyFill="1" applyBorder="1" applyAlignment="1" applyProtection="1">
      <alignment vertical="center"/>
    </xf>
    <xf numFmtId="0" fontId="1" fillId="0" borderId="7" xfId="53" applyFont="1" applyFill="1" applyBorder="1" applyAlignment="1" applyProtection="1"/>
    <xf numFmtId="0" fontId="1" fillId="0" borderId="0" xfId="53" applyFont="1" applyFill="1" applyAlignment="1" applyProtection="1">
      <alignment horizontal="right" vertical="center"/>
    </xf>
    <xf numFmtId="0" fontId="21" fillId="0" borderId="0" xfId="53" applyFont="1" applyFill="1" applyAlignment="1" applyProtection="1"/>
    <xf numFmtId="49" fontId="1" fillId="0" borderId="6" xfId="53" applyNumberFormat="1" applyFont="1" applyFill="1" applyBorder="1" applyAlignment="1" applyProtection="1">
      <alignment horizontal="center" vertical="center" wrapText="1"/>
    </xf>
    <xf numFmtId="0" fontId="1" fillId="0" borderId="1" xfId="53" applyFont="1" applyFill="1" applyBorder="1" applyAlignment="1" applyProtection="1">
      <alignment horizontal="center" vertical="center" wrapText="1"/>
    </xf>
    <xf numFmtId="0" fontId="1" fillId="0" borderId="30" xfId="53" applyFont="1" applyFill="1" applyBorder="1" applyAlignment="1" applyProtection="1">
      <alignment horizontal="center" vertical="center" wrapText="1"/>
    </xf>
    <xf numFmtId="0" fontId="1" fillId="0" borderId="5" xfId="53" applyFont="1" applyFill="1" applyBorder="1" applyAlignment="1" applyProtection="1">
      <alignment horizontal="center" vertical="center" wrapText="1"/>
    </xf>
    <xf numFmtId="49" fontId="1" fillId="0" borderId="6" xfId="53" applyNumberFormat="1" applyFont="1" applyFill="1" applyBorder="1" applyAlignment="1" applyProtection="1">
      <alignment horizontal="center" vertical="center"/>
    </xf>
    <xf numFmtId="0" fontId="1" fillId="0" borderId="6" xfId="53" applyFont="1" applyFill="1" applyBorder="1" applyAlignment="1" applyProtection="1">
      <alignment vertical="center" wrapText="1"/>
    </xf>
    <xf numFmtId="4" fontId="1" fillId="0" borderId="6" xfId="53" applyNumberFormat="1" applyFont="1" applyFill="1" applyBorder="1" applyAlignment="1" applyProtection="1">
      <alignment horizontal="center" vertical="center"/>
    </xf>
    <xf numFmtId="4" fontId="1" fillId="0" borderId="6" xfId="53" applyNumberFormat="1" applyFont="1" applyFill="1" applyBorder="1" applyAlignment="1" applyProtection="1">
      <alignment wrapText="1"/>
    </xf>
    <xf numFmtId="0" fontId="2" fillId="0" borderId="0" xfId="53" applyFont="1" applyFill="1" applyAlignment="1" applyProtection="1">
      <alignment horizontal="center" vertical="center" wrapText="1"/>
    </xf>
    <xf numFmtId="0" fontId="1" fillId="0" borderId="2" xfId="53" applyFont="1" applyFill="1" applyBorder="1" applyAlignment="1" applyProtection="1">
      <alignment horizontal="center" vertical="center" wrapText="1"/>
    </xf>
    <xf numFmtId="0" fontId="1" fillId="0" borderId="3" xfId="53" applyFont="1" applyFill="1" applyBorder="1" applyAlignment="1" applyProtection="1">
      <alignment horizontal="center" vertical="center" wrapText="1"/>
    </xf>
    <xf numFmtId="0" fontId="1" fillId="0" borderId="4" xfId="53" applyFont="1" applyFill="1" applyBorder="1" applyAlignment="1" applyProtection="1">
      <alignment horizontal="center" vertical="center" wrapText="1"/>
    </xf>
    <xf numFmtId="4" fontId="15" fillId="0" borderId="6" xfId="53" applyNumberFormat="1" applyFont="1" applyFill="1" applyBorder="1" applyAlignment="1">
      <alignment horizontal="right" vertical="center" wrapText="1"/>
      <protection locked="0"/>
    </xf>
    <xf numFmtId="0" fontId="15" fillId="0" borderId="6" xfId="53" applyFont="1" applyFill="1" applyBorder="1" applyAlignment="1">
      <alignment horizontal="right" vertical="center" wrapText="1"/>
      <protection locked="0"/>
    </xf>
    <xf numFmtId="0" fontId="1" fillId="0" borderId="6" xfId="53" applyFont="1" applyFill="1" applyBorder="1" applyAlignment="1" applyProtection="1">
      <alignment wrapText="1"/>
    </xf>
    <xf numFmtId="0" fontId="1" fillId="0" borderId="0" xfId="53" applyFont="1" applyFill="1" applyAlignment="1" applyProtection="1">
      <alignment horizontal="center" vertical="center" wrapText="1"/>
    </xf>
    <xf numFmtId="0" fontId="1" fillId="0" borderId="0" xfId="53" applyFont="1" applyFill="1" applyAlignment="1" applyProtection="1">
      <alignment horizontal="center" wrapText="1"/>
    </xf>
    <xf numFmtId="0" fontId="1" fillId="0" borderId="31" xfId="53" applyFont="1" applyFill="1" applyBorder="1" applyAlignment="1" applyProtection="1">
      <alignment horizontal="center" vertical="center"/>
    </xf>
    <xf numFmtId="0" fontId="1" fillId="0" borderId="32" xfId="53" applyFont="1" applyFill="1" applyBorder="1" applyAlignment="1" applyProtection="1">
      <alignment horizontal="center" vertical="center"/>
    </xf>
    <xf numFmtId="0" fontId="1" fillId="0" borderId="26" xfId="53" applyFont="1" applyFill="1" applyBorder="1" applyAlignment="1" applyProtection="1">
      <alignment horizontal="center" vertical="center"/>
    </xf>
    <xf numFmtId="0" fontId="1" fillId="0" borderId="31" xfId="53" applyFont="1" applyFill="1" applyBorder="1" applyAlignment="1" applyProtection="1">
      <alignment horizontal="center" vertical="center" wrapText="1"/>
    </xf>
    <xf numFmtId="0" fontId="1" fillId="0" borderId="32" xfId="53" applyFont="1" applyFill="1" applyBorder="1" applyAlignment="1" applyProtection="1">
      <alignment horizontal="center" vertical="center" wrapText="1"/>
    </xf>
    <xf numFmtId="0" fontId="1" fillId="0" borderId="33" xfId="53" applyFont="1" applyFill="1" applyBorder="1" applyAlignment="1" applyProtection="1">
      <alignment horizontal="center" vertical="center"/>
    </xf>
    <xf numFmtId="0" fontId="1" fillId="0" borderId="34" xfId="53" applyFont="1" applyFill="1" applyBorder="1" applyAlignment="1" applyProtection="1">
      <alignment horizontal="center" vertical="center"/>
    </xf>
    <xf numFmtId="0" fontId="1" fillId="0" borderId="28" xfId="53" applyFont="1" applyFill="1" applyBorder="1" applyAlignment="1" applyProtection="1">
      <alignment horizontal="center" vertical="center"/>
    </xf>
    <xf numFmtId="0" fontId="1" fillId="0" borderId="33" xfId="53" applyFont="1" applyFill="1" applyBorder="1" applyAlignment="1" applyProtection="1">
      <alignment horizontal="center" vertical="center" wrapText="1"/>
    </xf>
    <xf numFmtId="0" fontId="1" fillId="0" borderId="34" xfId="53" applyFont="1" applyFill="1" applyBorder="1" applyAlignment="1" applyProtection="1">
      <alignment horizontal="center" vertical="center" wrapText="1"/>
    </xf>
    <xf numFmtId="0" fontId="1" fillId="0" borderId="26" xfId="53" applyFont="1" applyFill="1" applyBorder="1" applyAlignment="1" applyProtection="1">
      <alignment horizontal="center" vertical="center" wrapText="1"/>
    </xf>
    <xf numFmtId="0" fontId="1" fillId="0" borderId="28" xfId="53" applyFont="1" applyFill="1" applyBorder="1" applyAlignment="1" applyProtection="1">
      <alignment horizontal="center" vertical="center" wrapText="1"/>
    </xf>
    <xf numFmtId="0" fontId="22" fillId="0" borderId="0" xfId="53" applyFont="1" applyFill="1" applyAlignment="1" applyProtection="1">
      <alignment horizontal="center" wrapText="1"/>
    </xf>
    <xf numFmtId="0" fontId="22" fillId="0" borderId="0" xfId="53" applyFont="1" applyFill="1" applyAlignment="1" applyProtection="1">
      <alignment wrapText="1"/>
    </xf>
    <xf numFmtId="0" fontId="22" fillId="0" borderId="0" xfId="53" applyFont="1" applyFill="1" applyAlignment="1" applyProtection="1"/>
    <xf numFmtId="0" fontId="2" fillId="0" borderId="0" xfId="53" applyFont="1" applyFill="1" applyAlignment="1" applyProtection="1">
      <alignment horizontal="center" wrapText="1"/>
    </xf>
    <xf numFmtId="0" fontId="23" fillId="0" borderId="0" xfId="53" applyFont="1" applyFill="1" applyAlignment="1" applyProtection="1">
      <alignment horizontal="center" vertical="center" wrapText="1"/>
    </xf>
    <xf numFmtId="0" fontId="1" fillId="0" borderId="9" xfId="53" applyFont="1" applyFill="1" applyBorder="1" applyAlignment="1" applyProtection="1">
      <alignment horizontal="center" vertical="center" wrapText="1"/>
    </xf>
    <xf numFmtId="4" fontId="1" fillId="0" borderId="7" xfId="53" applyNumberFormat="1" applyFont="1" applyFill="1" applyBorder="1" applyAlignment="1" applyProtection="1">
      <alignment horizontal="right" vertical="center"/>
    </xf>
    <xf numFmtId="4" fontId="1" fillId="0" borderId="9" xfId="53" applyNumberFormat="1" applyFont="1" applyFill="1" applyBorder="1" applyAlignment="1" applyProtection="1">
      <alignment horizontal="right" vertical="center"/>
    </xf>
    <xf numFmtId="10" fontId="22" fillId="0" borderId="0" xfId="12" applyNumberFormat="1" applyFont="1" applyFill="1" applyBorder="1" applyAlignment="1" applyProtection="1">
      <alignment horizontal="center" wrapText="1"/>
    </xf>
    <xf numFmtId="10" fontId="22" fillId="0" borderId="0" xfId="12" applyNumberFormat="1" applyFont="1" applyFill="1" applyBorder="1" applyAlignment="1" applyProtection="1"/>
    <xf numFmtId="0" fontId="24" fillId="0" borderId="0" xfId="58" applyFont="1" applyFill="1" applyAlignment="1">
      <alignment vertical="center"/>
    </xf>
    <xf numFmtId="0" fontId="0" fillId="0" borderId="0" xfId="0" applyFont="1" applyFill="1" applyAlignment="1">
      <alignment vertical="center"/>
    </xf>
    <xf numFmtId="0" fontId="20" fillId="0" borderId="0" xfId="0" applyFont="1" applyFill="1"/>
    <xf numFmtId="0" fontId="20" fillId="0" borderId="0" xfId="0" applyFont="1" applyFill="1" applyAlignment="1">
      <alignment horizontal="left"/>
    </xf>
    <xf numFmtId="49" fontId="1" fillId="0" borderId="0" xfId="58" applyNumberFormat="1" applyFont="1" applyFill="1"/>
    <xf numFmtId="49" fontId="1" fillId="0" borderId="0" xfId="58" applyNumberFormat="1" applyFont="1" applyFill="1" applyAlignment="1">
      <alignment horizontal="center"/>
    </xf>
    <xf numFmtId="0" fontId="1" fillId="0" borderId="0" xfId="58" applyFont="1" applyFill="1"/>
    <xf numFmtId="0" fontId="2" fillId="0" borderId="0" xfId="58" applyFont="1" applyFill="1"/>
    <xf numFmtId="0" fontId="1" fillId="0" borderId="2" xfId="58" applyFont="1" applyFill="1" applyBorder="1" applyAlignment="1">
      <alignment horizontal="center" vertical="center"/>
    </xf>
    <xf numFmtId="0" fontId="1" fillId="0" borderId="3" xfId="58" applyFont="1" applyFill="1" applyBorder="1" applyAlignment="1">
      <alignment horizontal="center" vertical="center"/>
    </xf>
    <xf numFmtId="49" fontId="1" fillId="0" borderId="6" xfId="58" applyNumberFormat="1" applyFont="1" applyFill="1" applyBorder="1" applyAlignment="1">
      <alignment horizontal="center" vertical="center" wrapText="1"/>
    </xf>
    <xf numFmtId="49" fontId="1" fillId="0" borderId="6" xfId="58" applyNumberFormat="1" applyFont="1" applyFill="1" applyBorder="1" applyAlignment="1">
      <alignment horizontal="center" vertical="center"/>
    </xf>
    <xf numFmtId="0" fontId="1" fillId="0" borderId="4" xfId="58" applyFont="1" applyFill="1" applyBorder="1" applyAlignment="1">
      <alignment horizontal="center" vertical="center"/>
    </xf>
    <xf numFmtId="0" fontId="1" fillId="0" borderId="6" xfId="58" applyFont="1" applyFill="1" applyBorder="1" applyAlignment="1">
      <alignment horizontal="center" vertical="center"/>
    </xf>
    <xf numFmtId="0" fontId="1" fillId="0" borderId="6" xfId="58" applyFont="1" applyFill="1" applyBorder="1" applyAlignment="1">
      <alignment vertical="center"/>
    </xf>
    <xf numFmtId="4" fontId="1" fillId="0" borderId="6" xfId="58" applyNumberFormat="1" applyFont="1" applyFill="1" applyBorder="1" applyAlignment="1">
      <alignment vertical="center"/>
    </xf>
    <xf numFmtId="0" fontId="1" fillId="0" borderId="6" xfId="58" applyFont="1" applyFill="1" applyBorder="1"/>
    <xf numFmtId="0" fontId="20" fillId="0" borderId="6" xfId="0" applyFont="1" applyFill="1" applyBorder="1"/>
    <xf numFmtId="0" fontId="0" fillId="0" borderId="6" xfId="0" applyFont="1" applyFill="1" applyBorder="1"/>
    <xf numFmtId="0" fontId="1" fillId="0" borderId="6" xfId="0" applyFont="1" applyFill="1" applyBorder="1"/>
    <xf numFmtId="4" fontId="20" fillId="0" borderId="6" xfId="0" applyNumberFormat="1" applyFont="1" applyFill="1" applyBorder="1"/>
    <xf numFmtId="49" fontId="1" fillId="0" borderId="0" xfId="58" applyNumberFormat="1" applyFont="1" applyFill="1" applyAlignment="1">
      <alignment horizontal="left"/>
    </xf>
    <xf numFmtId="0" fontId="10" fillId="0" borderId="0" xfId="53" applyFont="1" applyFill="1" applyAlignment="1" applyProtection="1">
      <alignment horizontal="left" vertical="center"/>
    </xf>
    <xf numFmtId="0" fontId="15" fillId="0" borderId="6" xfId="47" applyFont="1" applyFill="1" applyBorder="1" applyAlignment="1">
      <alignment horizontal="left" vertical="center"/>
    </xf>
    <xf numFmtId="0" fontId="1" fillId="0" borderId="6" xfId="53" applyFont="1" applyFill="1" applyBorder="1" applyAlignment="1" applyProtection="1">
      <alignment horizontal="left" vertical="center"/>
    </xf>
    <xf numFmtId="0" fontId="20" fillId="0" borderId="6" xfId="0" applyFont="1" applyFill="1" applyBorder="1" applyAlignment="1">
      <alignment horizontal="left"/>
    </xf>
    <xf numFmtId="0" fontId="1" fillId="0" borderId="6" xfId="0" applyFont="1" applyFill="1" applyBorder="1" applyAlignment="1">
      <alignment horizontal="left"/>
    </xf>
    <xf numFmtId="0" fontId="2" fillId="0" borderId="0" xfId="58" applyFont="1" applyFill="1" applyAlignment="1">
      <alignment horizontal="right" vertical="center"/>
    </xf>
    <xf numFmtId="0" fontId="1" fillId="0" borderId="0" xfId="53" applyFont="1" applyFill="1" applyAlignment="1" applyProtection="1">
      <alignment horizontal="center" vertical="center"/>
    </xf>
    <xf numFmtId="0" fontId="1" fillId="0" borderId="0" xfId="58" applyFont="1" applyFill="1" applyAlignment="1">
      <alignment horizontal="right"/>
    </xf>
    <xf numFmtId="4" fontId="1" fillId="0" borderId="6" xfId="58" applyNumberFormat="1" applyFont="1" applyFill="1" applyBorder="1"/>
    <xf numFmtId="0" fontId="1" fillId="0" borderId="4" xfId="58" applyFont="1" applyFill="1" applyBorder="1"/>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177" fontId="20" fillId="0" borderId="6" xfId="9" applyFont="1" applyFill="1" applyBorder="1" applyAlignment="1">
      <alignment vertical="center"/>
    </xf>
    <xf numFmtId="0" fontId="0" fillId="0" borderId="6" xfId="0" applyFont="1" applyFill="1" applyBorder="1" applyAlignment="1">
      <alignment vertical="center"/>
    </xf>
    <xf numFmtId="0" fontId="15" fillId="0" borderId="0" xfId="53" applyFont="1" applyFill="1" applyAlignment="1" applyProtection="1">
      <alignment vertical="center"/>
    </xf>
    <xf numFmtId="0" fontId="13" fillId="0" borderId="0" xfId="53" applyFont="1" applyFill="1" applyAlignment="1" applyProtection="1"/>
    <xf numFmtId="0" fontId="13" fillId="0" borderId="0" xfId="53" applyFont="1" applyFill="1" applyProtection="1">
      <alignment vertical="top"/>
    </xf>
    <xf numFmtId="0" fontId="13" fillId="0" borderId="0" xfId="53" applyFont="1" applyFill="1" applyAlignment="1" applyProtection="1">
      <alignment horizontal="right" vertical="center"/>
    </xf>
    <xf numFmtId="49" fontId="1" fillId="0" borderId="9" xfId="53" applyNumberFormat="1" applyFont="1" applyFill="1" applyBorder="1" applyAlignment="1" applyProtection="1">
      <alignment horizontal="center" vertical="center" wrapText="1"/>
    </xf>
    <xf numFmtId="49" fontId="1" fillId="0" borderId="10" xfId="53" applyNumberFormat="1" applyFont="1" applyFill="1" applyBorder="1" applyAlignment="1" applyProtection="1">
      <alignment horizontal="center" vertical="center" wrapText="1"/>
    </xf>
    <xf numFmtId="0" fontId="1" fillId="0" borderId="12" xfId="53" applyFont="1" applyFill="1" applyBorder="1" applyAlignment="1" applyProtection="1">
      <alignment horizontal="center" vertical="center"/>
    </xf>
    <xf numFmtId="49" fontId="1" fillId="0" borderId="9" xfId="53" applyNumberFormat="1" applyFont="1" applyFill="1" applyBorder="1" applyAlignment="1" applyProtection="1">
      <alignment horizontal="center" vertical="center"/>
    </xf>
    <xf numFmtId="0" fontId="1" fillId="0" borderId="16" xfId="53" applyFont="1" applyFill="1" applyBorder="1" applyAlignment="1" applyProtection="1">
      <alignment horizontal="center" vertical="center"/>
    </xf>
    <xf numFmtId="49" fontId="1" fillId="0" borderId="8" xfId="53" applyNumberFormat="1" applyFont="1" applyFill="1" applyBorder="1" applyAlignment="1" applyProtection="1">
      <alignment horizontal="center" vertical="center"/>
    </xf>
    <xf numFmtId="49" fontId="1" fillId="0" borderId="14" xfId="53" applyNumberFormat="1" applyFont="1" applyFill="1" applyBorder="1" applyAlignment="1" applyProtection="1">
      <alignment horizontal="center" vertical="center"/>
    </xf>
    <xf numFmtId="4" fontId="1" fillId="0" borderId="7" xfId="53" applyNumberFormat="1" applyFont="1" applyFill="1" applyBorder="1" applyAlignment="1" applyProtection="1">
      <alignment vertical="center"/>
    </xf>
    <xf numFmtId="0" fontId="1" fillId="0" borderId="7" xfId="53" applyFont="1" applyFill="1" applyBorder="1" applyAlignment="1" applyProtection="1">
      <alignment horizontal="left" vertical="center"/>
    </xf>
    <xf numFmtId="4" fontId="1" fillId="0" borderId="7" xfId="12" applyNumberFormat="1" applyFont="1" applyFill="1" applyBorder="1" applyAlignment="1" applyProtection="1">
      <alignment vertical="center"/>
    </xf>
    <xf numFmtId="0" fontId="25" fillId="0" borderId="0" xfId="53" applyFont="1" applyFill="1" applyAlignment="1" applyProtection="1">
      <alignment horizontal="center" vertical="center"/>
    </xf>
    <xf numFmtId="0" fontId="13" fillId="0" borderId="0" xfId="53" applyFont="1" applyFill="1" applyAlignment="1">
      <alignment horizontal="left" vertical="center"/>
      <protection locked="0"/>
    </xf>
    <xf numFmtId="0" fontId="13" fillId="0" borderId="9" xfId="53" applyFont="1" applyFill="1" applyBorder="1" applyAlignment="1" applyProtection="1">
      <alignment horizontal="center" vertical="center"/>
    </xf>
    <xf numFmtId="0" fontId="13" fillId="0" borderId="18" xfId="53" applyFont="1" applyFill="1" applyBorder="1" applyAlignment="1" applyProtection="1">
      <alignment horizontal="center" vertical="center"/>
    </xf>
    <xf numFmtId="0" fontId="13" fillId="0" borderId="8" xfId="53" applyFont="1" applyFill="1" applyBorder="1" applyAlignment="1">
      <alignment horizontal="center" vertical="center"/>
      <protection locked="0"/>
    </xf>
    <xf numFmtId="0" fontId="13" fillId="0" borderId="11" xfId="53" applyFont="1" applyFill="1" applyBorder="1" applyAlignment="1" applyProtection="1">
      <alignment horizontal="center" vertical="center"/>
    </xf>
    <xf numFmtId="0" fontId="13" fillId="0" borderId="11" xfId="53" applyFont="1" applyFill="1" applyBorder="1" applyAlignment="1" applyProtection="1">
      <alignment horizontal="center" vertical="center" wrapText="1"/>
    </xf>
    <xf numFmtId="0" fontId="13" fillId="0" borderId="7" xfId="53" applyFont="1" applyFill="1" applyBorder="1" applyAlignment="1" applyProtection="1">
      <alignment vertical="center"/>
    </xf>
    <xf numFmtId="4" fontId="13" fillId="0" borderId="7" xfId="53" applyNumberFormat="1" applyFont="1" applyFill="1" applyBorder="1" applyAlignment="1" applyProtection="1">
      <alignment horizontal="right" vertical="center"/>
    </xf>
    <xf numFmtId="0" fontId="13" fillId="0" borderId="7" xfId="53" applyFont="1" applyFill="1" applyBorder="1" applyAlignment="1">
      <alignment horizontal="left" vertical="center"/>
      <protection locked="0"/>
    </xf>
    <xf numFmtId="4" fontId="13" fillId="0" borderId="7" xfId="53" applyNumberFormat="1" applyFont="1" applyFill="1" applyBorder="1" applyAlignment="1">
      <alignment horizontal="right" vertical="center"/>
      <protection locked="0"/>
    </xf>
    <xf numFmtId="0" fontId="13" fillId="0" borderId="7" xfId="53" applyFont="1" applyFill="1" applyBorder="1" applyAlignment="1">
      <alignment vertical="center"/>
      <protection locked="0"/>
    </xf>
    <xf numFmtId="0" fontId="13" fillId="0" borderId="7" xfId="53" applyFont="1" applyFill="1" applyBorder="1" applyAlignment="1" applyProtection="1">
      <alignment horizontal="left" vertical="center"/>
    </xf>
    <xf numFmtId="0" fontId="17" fillId="0" borderId="7" xfId="53" applyFont="1" applyFill="1" applyBorder="1" applyAlignment="1" applyProtection="1">
      <alignment horizontal="right" vertical="center"/>
    </xf>
    <xf numFmtId="0" fontId="17" fillId="0" borderId="7" xfId="53" applyFont="1" applyFill="1" applyBorder="1" applyAlignment="1" applyProtection="1">
      <alignment horizontal="center" vertical="center"/>
    </xf>
    <xf numFmtId="0" fontId="17" fillId="0" borderId="7" xfId="53" applyFont="1" applyFill="1" applyBorder="1" applyAlignment="1">
      <alignment horizontal="center" vertical="center"/>
      <protection locked="0"/>
    </xf>
    <xf numFmtId="4" fontId="17" fillId="0" borderId="7" xfId="53" applyNumberFormat="1" applyFont="1" applyFill="1" applyBorder="1" applyAlignment="1" applyProtection="1">
      <alignment horizontal="right" vertical="center"/>
    </xf>
    <xf numFmtId="0" fontId="14" fillId="0" borderId="0" xfId="53" applyFont="1" applyFill="1" applyAlignment="1" applyProtection="1"/>
    <xf numFmtId="0" fontId="26" fillId="0" borderId="0" xfId="53" applyFont="1" applyFill="1" applyAlignment="1" applyProtection="1"/>
    <xf numFmtId="0" fontId="0" fillId="0" borderId="0" xfId="53" applyFont="1" applyFill="1" applyAlignment="1" applyProtection="1"/>
    <xf numFmtId="0" fontId="13" fillId="0" borderId="0" xfId="53" applyFont="1" applyFill="1" applyAlignment="1">
      <alignment horizontal="left" vertical="center" wrapText="1"/>
      <protection locked="0"/>
    </xf>
    <xf numFmtId="0" fontId="13" fillId="0" borderId="0" xfId="53" applyFont="1" applyFill="1" applyAlignment="1" applyProtection="1">
      <alignment horizontal="left" vertical="center" wrapText="1"/>
    </xf>
    <xf numFmtId="0" fontId="13" fillId="0" borderId="0" xfId="53" applyFont="1" applyFill="1" applyAlignment="1" applyProtection="1">
      <alignment wrapText="1"/>
    </xf>
    <xf numFmtId="0" fontId="13" fillId="0" borderId="8" xfId="53" applyFont="1" applyFill="1" applyBorder="1" applyAlignment="1" applyProtection="1">
      <alignment horizontal="center" vertical="center" wrapText="1"/>
    </xf>
    <xf numFmtId="0" fontId="13" fillId="0" borderId="7" xfId="53" applyFont="1" applyFill="1" applyBorder="1" applyAlignment="1" applyProtection="1">
      <alignment horizontal="center" vertical="center"/>
    </xf>
    <xf numFmtId="178" fontId="13" fillId="0" borderId="7" xfId="53" applyNumberFormat="1" applyFont="1" applyFill="1" applyBorder="1" applyAlignment="1" applyProtection="1">
      <alignment horizontal="right" vertical="center"/>
    </xf>
    <xf numFmtId="4" fontId="13" fillId="0" borderId="7" xfId="53" applyNumberFormat="1" applyFont="1" applyFill="1" applyBorder="1" applyAlignment="1" applyProtection="1"/>
    <xf numFmtId="0" fontId="13" fillId="0" borderId="7" xfId="53" applyFont="1" applyFill="1" applyBorder="1" applyAlignment="1" applyProtection="1"/>
    <xf numFmtId="4" fontId="13" fillId="0" borderId="7" xfId="53" applyNumberFormat="1" applyFont="1" applyFill="1" applyBorder="1" applyAlignment="1" applyProtection="1">
      <alignment vertical="center"/>
    </xf>
    <xf numFmtId="4" fontId="13" fillId="0" borderId="7" xfId="12" applyNumberFormat="1" applyFont="1" applyFill="1" applyBorder="1" applyAlignment="1" applyProtection="1"/>
    <xf numFmtId="0" fontId="13" fillId="0" borderId="7" xfId="53" applyFont="1" applyFill="1" applyBorder="1" applyAlignment="1">
      <alignment vertical="center" wrapText="1"/>
      <protection locked="0"/>
    </xf>
    <xf numFmtId="0" fontId="13" fillId="0" borderId="0" xfId="53" applyFont="1" applyFill="1" applyAlignment="1">
      <alignment horizontal="right" vertical="center"/>
      <protection locked="0"/>
    </xf>
    <xf numFmtId="0" fontId="13" fillId="0" borderId="10" xfId="53" applyFont="1" applyFill="1" applyBorder="1" applyAlignment="1" applyProtection="1">
      <alignment horizontal="center" vertical="center"/>
    </xf>
    <xf numFmtId="0" fontId="13" fillId="0" borderId="24" xfId="53" applyFont="1" applyFill="1" applyBorder="1" applyAlignment="1" applyProtection="1">
      <alignment horizontal="center" vertical="center" wrapText="1"/>
    </xf>
    <xf numFmtId="0" fontId="13" fillId="0" borderId="13" xfId="53" applyFont="1" applyFill="1" applyBorder="1" applyAlignment="1" applyProtection="1">
      <alignment horizontal="center" vertical="center" wrapText="1"/>
    </xf>
    <xf numFmtId="0" fontId="13" fillId="0" borderId="29" xfId="53" applyFont="1" applyFill="1" applyBorder="1" applyAlignment="1" applyProtection="1">
      <alignment horizontal="center" vertical="center" wrapText="1"/>
    </xf>
    <xf numFmtId="0" fontId="13" fillId="0" borderId="6" xfId="53" applyFont="1" applyFill="1" applyBorder="1" applyAlignment="1" applyProtection="1">
      <alignment horizontal="center" vertical="center" wrapText="1"/>
    </xf>
    <xf numFmtId="4" fontId="13" fillId="0" borderId="7" xfId="53" applyNumberFormat="1" applyFont="1" applyFill="1" applyBorder="1" applyAlignment="1">
      <alignment vertical="center"/>
      <protection locked="0"/>
    </xf>
    <xf numFmtId="0" fontId="2" fillId="0" borderId="7" xfId="53" applyFont="1" applyFill="1" applyBorder="1" applyAlignment="1" applyProtection="1"/>
    <xf numFmtId="0" fontId="13" fillId="0" borderId="12" xfId="53" applyFont="1" applyFill="1" applyBorder="1" applyAlignment="1" applyProtection="1">
      <alignment horizontal="center" vertical="center" wrapText="1"/>
    </xf>
    <xf numFmtId="0" fontId="22" fillId="0" borderId="0" xfId="53" applyFont="1" applyFill="1">
      <alignment vertical="top"/>
      <protection locked="0"/>
    </xf>
    <xf numFmtId="0" fontId="27" fillId="0" borderId="0" xfId="53" applyFont="1" applyFill="1">
      <alignment vertical="top"/>
      <protection locked="0"/>
    </xf>
    <xf numFmtId="0" fontId="3" fillId="0" borderId="0" xfId="53" applyFont="1" applyFill="1" applyAlignment="1">
      <alignment horizontal="center" vertical="center"/>
      <protection locked="0"/>
    </xf>
    <xf numFmtId="0" fontId="22" fillId="0" borderId="0" xfId="53" applyFont="1" applyFill="1" applyAlignment="1" applyProtection="1">
      <alignment horizontal="left" vertical="center"/>
    </xf>
    <xf numFmtId="0" fontId="22" fillId="0" borderId="8" xfId="53" applyFont="1" applyFill="1" applyBorder="1" applyAlignment="1">
      <alignment horizontal="center" vertical="center" wrapText="1"/>
      <protection locked="0"/>
    </xf>
    <xf numFmtId="0" fontId="22" fillId="0" borderId="12" xfId="53" applyFont="1" applyFill="1" applyBorder="1" applyAlignment="1">
      <alignment horizontal="center" vertical="center" wrapText="1"/>
      <protection locked="0"/>
    </xf>
    <xf numFmtId="0" fontId="22" fillId="0" borderId="10" xfId="53" applyFont="1" applyFill="1" applyBorder="1" applyAlignment="1">
      <alignment horizontal="center" vertical="center" wrapText="1"/>
      <protection locked="0"/>
    </xf>
    <xf numFmtId="0" fontId="22" fillId="0" borderId="10" xfId="53" applyFont="1" applyFill="1" applyBorder="1" applyAlignment="1" applyProtection="1">
      <alignment horizontal="center" vertical="center" wrapText="1"/>
    </xf>
    <xf numFmtId="0" fontId="22" fillId="0" borderId="14" xfId="53" applyFont="1" applyFill="1" applyBorder="1" applyAlignment="1">
      <alignment horizontal="center" vertical="center" wrapText="1"/>
      <protection locked="0"/>
    </xf>
    <xf numFmtId="0" fontId="22" fillId="0" borderId="15" xfId="53" applyFont="1" applyFill="1" applyBorder="1" applyAlignment="1">
      <alignment horizontal="center" vertical="center" wrapText="1"/>
      <protection locked="0"/>
    </xf>
    <xf numFmtId="0" fontId="22" fillId="0" borderId="8" xfId="53" applyFont="1" applyFill="1" applyBorder="1" applyAlignment="1" applyProtection="1">
      <alignment horizontal="center" vertical="center" wrapText="1"/>
    </xf>
    <xf numFmtId="0" fontId="22" fillId="0" borderId="11" xfId="53" applyFont="1" applyFill="1" applyBorder="1" applyAlignment="1" applyProtection="1">
      <alignment horizontal="center" vertical="center" wrapText="1"/>
    </xf>
    <xf numFmtId="0" fontId="22" fillId="0" borderId="16" xfId="53" applyFont="1" applyFill="1" applyBorder="1" applyAlignment="1" applyProtection="1">
      <alignment horizontal="center" vertical="center" wrapText="1"/>
    </xf>
    <xf numFmtId="0" fontId="22" fillId="0" borderId="9" xfId="53" applyFont="1" applyFill="1" applyBorder="1" applyAlignment="1" applyProtection="1">
      <alignment horizontal="center" vertical="center"/>
    </xf>
    <xf numFmtId="0" fontId="22" fillId="0" borderId="7" xfId="53" applyFont="1" applyFill="1" applyBorder="1" applyAlignment="1" applyProtection="1">
      <alignment horizontal="center" vertical="center"/>
    </xf>
    <xf numFmtId="0" fontId="22" fillId="0" borderId="7" xfId="53" applyFont="1" applyFill="1" applyBorder="1" applyAlignment="1" applyProtection="1">
      <alignment horizontal="left" vertical="center" wrapText="1"/>
    </xf>
    <xf numFmtId="4" fontId="22" fillId="0" borderId="7" xfId="53" applyNumberFormat="1" applyFont="1" applyFill="1" applyBorder="1" applyAlignment="1" applyProtection="1">
      <alignment horizontal="right" vertical="center"/>
    </xf>
    <xf numFmtId="0" fontId="22" fillId="0" borderId="7" xfId="53" applyFont="1" applyFill="1" applyBorder="1" applyAlignment="1">
      <alignment horizontal="right" vertical="center"/>
      <protection locked="0"/>
    </xf>
    <xf numFmtId="0" fontId="22" fillId="0" borderId="9" xfId="53" applyFont="1" applyFill="1" applyBorder="1" applyAlignment="1">
      <alignment horizontal="center" vertical="center"/>
      <protection locked="0"/>
    </xf>
    <xf numFmtId="0" fontId="22" fillId="0" borderId="18" xfId="53" applyFont="1" applyFill="1" applyBorder="1" applyAlignment="1">
      <alignment horizontal="right" vertical="center"/>
      <protection locked="0"/>
    </xf>
    <xf numFmtId="0" fontId="27" fillId="0" borderId="7" xfId="53" applyFont="1" applyFill="1" applyBorder="1" applyAlignment="1">
      <alignment horizontal="right" vertical="center"/>
      <protection locked="0"/>
    </xf>
    <xf numFmtId="0" fontId="2" fillId="0" borderId="0" xfId="53" applyFont="1" applyFill="1" applyAlignment="1">
      <protection locked="0"/>
    </xf>
    <xf numFmtId="0" fontId="8" fillId="0" borderId="0" xfId="53" applyFont="1" applyFill="1" applyAlignment="1">
      <alignment horizontal="center" vertical="center"/>
      <protection locked="0"/>
    </xf>
    <xf numFmtId="0" fontId="22" fillId="0" borderId="0" xfId="53" applyFont="1" applyFill="1" applyAlignment="1">
      <protection locked="0"/>
    </xf>
    <xf numFmtId="0" fontId="22" fillId="0" borderId="18" xfId="53" applyFont="1" applyFill="1" applyBorder="1" applyAlignment="1" applyProtection="1">
      <alignment horizontal="center" vertical="center" wrapText="1"/>
    </xf>
    <xf numFmtId="0" fontId="22" fillId="0" borderId="9" xfId="53" applyFont="1" applyFill="1" applyBorder="1" applyAlignment="1" applyProtection="1">
      <alignment horizontal="center" vertical="center" wrapText="1"/>
    </xf>
    <xf numFmtId="0" fontId="22" fillId="0" borderId="11" xfId="53" applyFont="1" applyFill="1" applyBorder="1" applyAlignment="1">
      <alignment horizontal="center" vertical="center" wrapText="1"/>
      <protection locked="0"/>
    </xf>
    <xf numFmtId="0" fontId="2" fillId="0" borderId="0" xfId="53" applyFont="1" applyFill="1" applyAlignment="1">
      <alignment horizontal="right" vertical="center"/>
      <protection locked="0"/>
    </xf>
    <xf numFmtId="0" fontId="22" fillId="0" borderId="0" xfId="53" applyFont="1" applyFill="1" applyAlignment="1">
      <alignment horizontal="right"/>
      <protection locked="0"/>
    </xf>
    <xf numFmtId="0" fontId="22" fillId="0" borderId="18" xfId="53" applyFont="1" applyFill="1" applyBorder="1" applyAlignment="1">
      <alignment horizontal="center" vertical="center" wrapText="1"/>
      <protection locked="0"/>
    </xf>
    <xf numFmtId="0" fontId="22" fillId="0" borderId="7" xfId="53" applyFont="1" applyFill="1" applyBorder="1" applyAlignment="1" applyProtection="1">
      <alignment horizontal="right" vertical="center"/>
    </xf>
    <xf numFmtId="0" fontId="12" fillId="0" borderId="0" xfId="53" applyFont="1" applyFill="1">
      <alignment vertical="top"/>
      <protection locked="0"/>
    </xf>
    <xf numFmtId="0" fontId="28" fillId="0" borderId="0" xfId="53" applyFont="1" applyFill="1" applyAlignment="1" applyProtection="1"/>
    <xf numFmtId="0" fontId="25" fillId="0" borderId="0" xfId="53" applyFont="1" applyFill="1" applyAlignment="1" applyProtection="1">
      <alignment horizontal="center" vertical="top"/>
    </xf>
    <xf numFmtId="0" fontId="13" fillId="0" borderId="0" xfId="53" applyFont="1" applyFill="1" applyAlignment="1" applyProtection="1">
      <alignment horizontal="left" vertical="center"/>
    </xf>
    <xf numFmtId="0" fontId="13" fillId="0" borderId="11" xfId="53" applyFont="1" applyFill="1" applyBorder="1" applyAlignment="1" applyProtection="1">
      <alignment horizontal="left" vertical="center"/>
    </xf>
    <xf numFmtId="4" fontId="13" fillId="0" borderId="29" xfId="53" applyNumberFormat="1" applyFont="1" applyFill="1" applyBorder="1" applyAlignment="1">
      <alignment horizontal="right" vertical="center"/>
      <protection locked="0"/>
    </xf>
    <xf numFmtId="0" fontId="17" fillId="0" borderId="11" xfId="53" applyFont="1" applyFill="1" applyBorder="1" applyAlignment="1" applyProtection="1">
      <alignment horizontal="center" vertical="center"/>
    </xf>
    <xf numFmtId="179" fontId="13" fillId="0" borderId="29" xfId="53" applyNumberFormat="1" applyFont="1" applyFill="1" applyBorder="1" applyAlignment="1" applyProtection="1">
      <alignment horizontal="right" vertical="center"/>
    </xf>
    <xf numFmtId="0" fontId="13" fillId="0" borderId="9" xfId="53" applyFont="1" applyFill="1" applyBorder="1" applyAlignment="1" applyProtection="1">
      <alignment horizontal="left" vertical="center"/>
    </xf>
    <xf numFmtId="179" fontId="13" fillId="0" borderId="6" xfId="53" applyNumberFormat="1" applyFont="1" applyFill="1" applyBorder="1" applyAlignment="1" applyProtection="1">
      <alignment horizontal="right" vertical="center"/>
    </xf>
    <xf numFmtId="0" fontId="17" fillId="0" borderId="11" xfId="53" applyFont="1" applyFill="1" applyBorder="1" applyAlignment="1">
      <alignment horizontal="center" vertical="center"/>
      <protection locked="0"/>
    </xf>
    <xf numFmtId="178" fontId="2" fillId="0" borderId="0" xfId="53" applyNumberFormat="1" applyFont="1" applyFill="1" applyAlignment="1" applyProtection="1"/>
    <xf numFmtId="10" fontId="2" fillId="0" borderId="0" xfId="12" applyNumberFormat="1" applyFont="1" applyFill="1" applyBorder="1" applyAlignment="1" applyProtection="1"/>
    <xf numFmtId="49" fontId="13" fillId="0" borderId="6" xfId="56" applyNumberFormat="1" applyFont="1" applyFill="1" applyBorder="1" applyAlignment="1" quotePrefix="1">
      <alignment horizontal="left" vertical="center"/>
    </xf>
  </cellXfs>
  <cellStyles count="59">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常规 4"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zoomScale="85" zoomScaleNormal="85" workbookViewId="0">
      <selection activeCell="A37" sqref="A37"/>
    </sheetView>
  </sheetViews>
  <sheetFormatPr defaultColWidth="8" defaultRowHeight="12" outlineLevelCol="3"/>
  <cols>
    <col min="1" max="1" width="39.5428571428571" style="31" customWidth="1"/>
    <col min="2" max="2" width="43.1809523809524" style="31" customWidth="1"/>
    <col min="3" max="3" width="40.4571428571429" style="31" customWidth="1"/>
    <col min="4" max="4" width="46.1809523809524" style="31" customWidth="1"/>
    <col min="5" max="5" width="8" style="18" customWidth="1"/>
    <col min="6" max="16384" width="8" style="18"/>
  </cols>
  <sheetData>
    <row r="1" s="156" customFormat="1" ht="17.15" customHeight="1" spans="1:4">
      <c r="A1" s="359"/>
      <c r="B1" s="274"/>
      <c r="C1" s="274"/>
      <c r="D1" s="118" t="s">
        <v>0</v>
      </c>
    </row>
    <row r="2" s="358" customFormat="1" ht="44.15" customHeight="1" spans="1:4">
      <c r="A2" s="287" t="s">
        <v>1</v>
      </c>
      <c r="B2" s="360"/>
      <c r="C2" s="360"/>
      <c r="D2" s="360"/>
    </row>
    <row r="3" s="156" customFormat="1" ht="21" customHeight="1" spans="1:4">
      <c r="A3" s="361" t="s">
        <v>2</v>
      </c>
      <c r="B3" s="158"/>
      <c r="C3" s="158"/>
      <c r="D3" s="276" t="s">
        <v>3</v>
      </c>
    </row>
    <row r="4" s="156" customFormat="1" ht="28" customHeight="1" spans="1:4">
      <c r="A4" s="289" t="s">
        <v>4</v>
      </c>
      <c r="B4" s="290"/>
      <c r="C4" s="289" t="s">
        <v>5</v>
      </c>
      <c r="D4" s="290"/>
    </row>
    <row r="5" s="156" customFormat="1" ht="19.5" customHeight="1" spans="1:4">
      <c r="A5" s="121" t="s">
        <v>6</v>
      </c>
      <c r="B5" s="121" t="s">
        <v>7</v>
      </c>
      <c r="C5" s="121" t="s">
        <v>8</v>
      </c>
      <c r="D5" s="121" t="s">
        <v>7</v>
      </c>
    </row>
    <row r="6" s="156" customFormat="1" ht="19.5" customHeight="1" spans="1:4">
      <c r="A6" s="292"/>
      <c r="B6" s="292"/>
      <c r="C6" s="292"/>
      <c r="D6" s="292"/>
    </row>
    <row r="7" s="156" customFormat="1" ht="30" customHeight="1" spans="1:4">
      <c r="A7" s="299" t="s">
        <v>9</v>
      </c>
      <c r="B7" s="295">
        <v>3923.15</v>
      </c>
      <c r="C7" s="299" t="s">
        <v>10</v>
      </c>
      <c r="D7" s="295">
        <v>774.16</v>
      </c>
    </row>
    <row r="8" s="156" customFormat="1" ht="30" customHeight="1" spans="1:4">
      <c r="A8" s="299" t="s">
        <v>11</v>
      </c>
      <c r="B8" s="295"/>
      <c r="C8" s="299" t="s">
        <v>12</v>
      </c>
      <c r="D8" s="295"/>
    </row>
    <row r="9" s="156" customFormat="1" ht="30" customHeight="1" spans="1:4">
      <c r="A9" s="299" t="s">
        <v>13</v>
      </c>
      <c r="B9" s="295"/>
      <c r="C9" s="299" t="s">
        <v>14</v>
      </c>
      <c r="D9" s="295"/>
    </row>
    <row r="10" s="156" customFormat="1" ht="30" customHeight="1" spans="1:4">
      <c r="A10" s="299" t="s">
        <v>15</v>
      </c>
      <c r="B10" s="297"/>
      <c r="C10" s="299" t="s">
        <v>16</v>
      </c>
      <c r="D10" s="295"/>
    </row>
    <row r="11" s="156" customFormat="1" ht="30" customHeight="1" spans="1:4">
      <c r="A11" s="299" t="s">
        <v>17</v>
      </c>
      <c r="B11" s="297"/>
      <c r="C11" s="299" t="s">
        <v>18</v>
      </c>
      <c r="D11" s="295">
        <v>2910.56</v>
      </c>
    </row>
    <row r="12" s="156" customFormat="1" ht="30" customHeight="1" spans="1:4">
      <c r="A12" s="299" t="s">
        <v>19</v>
      </c>
      <c r="B12" s="297"/>
      <c r="C12" s="299" t="s">
        <v>20</v>
      </c>
      <c r="D12" s="295"/>
    </row>
    <row r="13" s="156" customFormat="1" ht="30" customHeight="1" spans="1:4">
      <c r="A13" s="299" t="s">
        <v>21</v>
      </c>
      <c r="B13" s="297"/>
      <c r="C13" s="299" t="s">
        <v>22</v>
      </c>
      <c r="D13" s="295">
        <v>43.93</v>
      </c>
    </row>
    <row r="14" s="156" customFormat="1" ht="30" customHeight="1" spans="1:4">
      <c r="A14" s="299" t="s">
        <v>23</v>
      </c>
      <c r="B14" s="297"/>
      <c r="C14" s="299" t="s">
        <v>24</v>
      </c>
      <c r="D14" s="295"/>
    </row>
    <row r="15" s="156" customFormat="1" ht="30" customHeight="1" spans="1:4">
      <c r="A15" s="362" t="s">
        <v>25</v>
      </c>
      <c r="B15" s="363"/>
      <c r="C15" s="299" t="s">
        <v>26</v>
      </c>
      <c r="D15" s="295">
        <v>194.5</v>
      </c>
    </row>
    <row r="16" s="156" customFormat="1" ht="30" customHeight="1" spans="1:4">
      <c r="A16" s="362" t="s">
        <v>27</v>
      </c>
      <c r="B16" s="314"/>
      <c r="C16" s="299" t="s">
        <v>28</v>
      </c>
      <c r="D16" s="295"/>
    </row>
    <row r="17" s="156" customFormat="1" ht="30" customHeight="1" spans="1:4">
      <c r="A17" s="314"/>
      <c r="B17" s="314"/>
      <c r="C17" s="299" t="s">
        <v>29</v>
      </c>
      <c r="D17" s="295"/>
    </row>
    <row r="18" s="156" customFormat="1" ht="30" customHeight="1" spans="1:4">
      <c r="A18" s="314"/>
      <c r="B18" s="314"/>
      <c r="C18" s="299" t="s">
        <v>30</v>
      </c>
      <c r="D18" s="295"/>
    </row>
    <row r="19" s="156" customFormat="1" ht="30" customHeight="1" spans="1:4">
      <c r="A19" s="314"/>
      <c r="B19" s="314"/>
      <c r="C19" s="299" t="s">
        <v>31</v>
      </c>
      <c r="D19" s="295"/>
    </row>
    <row r="20" s="156" customFormat="1" ht="30" customHeight="1" spans="1:4">
      <c r="A20" s="314"/>
      <c r="B20" s="314"/>
      <c r="C20" s="299" t="s">
        <v>32</v>
      </c>
      <c r="D20" s="295"/>
    </row>
    <row r="21" s="156" customFormat="1" ht="30" customHeight="1" spans="1:4">
      <c r="A21" s="314"/>
      <c r="B21" s="314"/>
      <c r="C21" s="299" t="s">
        <v>33</v>
      </c>
      <c r="D21" s="295"/>
    </row>
    <row r="22" s="156" customFormat="1" ht="30" customHeight="1" spans="1:4">
      <c r="A22" s="314"/>
      <c r="B22" s="314"/>
      <c r="C22" s="299" t="s">
        <v>34</v>
      </c>
      <c r="D22" s="295"/>
    </row>
    <row r="23" s="156" customFormat="1" ht="30" customHeight="1" spans="1:4">
      <c r="A23" s="314"/>
      <c r="B23" s="314"/>
      <c r="C23" s="299" t="s">
        <v>35</v>
      </c>
      <c r="D23" s="295"/>
    </row>
    <row r="24" s="156" customFormat="1" ht="30" customHeight="1" spans="1:4">
      <c r="A24" s="314"/>
      <c r="B24" s="314"/>
      <c r="C24" s="299" t="s">
        <v>36</v>
      </c>
      <c r="D24" s="295"/>
    </row>
    <row r="25" s="156" customFormat="1" ht="30" customHeight="1" spans="1:4">
      <c r="A25" s="314"/>
      <c r="B25" s="314"/>
      <c r="C25" s="299" t="s">
        <v>37</v>
      </c>
      <c r="D25" s="295"/>
    </row>
    <row r="26" s="156" customFormat="1" ht="30" customHeight="1" spans="1:4">
      <c r="A26" s="314"/>
      <c r="B26" s="314"/>
      <c r="C26" s="299" t="s">
        <v>38</v>
      </c>
      <c r="D26" s="295"/>
    </row>
    <row r="27" s="156" customFormat="1" ht="30" customHeight="1" spans="1:4">
      <c r="A27" s="314"/>
      <c r="B27" s="314"/>
      <c r="C27" s="299" t="s">
        <v>39</v>
      </c>
      <c r="D27" s="295"/>
    </row>
    <row r="28" s="156" customFormat="1" ht="30" customHeight="1" spans="1:4">
      <c r="A28" s="314"/>
      <c r="B28" s="314"/>
      <c r="C28" s="299" t="s">
        <v>40</v>
      </c>
      <c r="D28" s="295"/>
    </row>
    <row r="29" s="156" customFormat="1" ht="30" customHeight="1" spans="1:4">
      <c r="A29" s="314"/>
      <c r="B29" s="314"/>
      <c r="C29" s="299" t="s">
        <v>41</v>
      </c>
      <c r="D29" s="295"/>
    </row>
    <row r="30" s="156" customFormat="1" ht="30" customHeight="1" spans="1:4">
      <c r="A30" s="364" t="s">
        <v>42</v>
      </c>
      <c r="B30" s="295">
        <v>3923.15</v>
      </c>
      <c r="C30" s="301" t="s">
        <v>43</v>
      </c>
      <c r="D30" s="295">
        <f>SUM(D7:D29)</f>
        <v>3923.15</v>
      </c>
    </row>
    <row r="31" s="156" customFormat="1" ht="30" customHeight="1" spans="1:4">
      <c r="A31" s="362" t="s">
        <v>44</v>
      </c>
      <c r="B31" s="365"/>
      <c r="C31" s="366" t="s">
        <v>45</v>
      </c>
      <c r="D31" s="367"/>
    </row>
    <row r="32" s="156" customFormat="1" ht="30" customHeight="1" spans="1:4">
      <c r="A32" s="368" t="s">
        <v>46</v>
      </c>
      <c r="B32" s="295">
        <v>3923.15</v>
      </c>
      <c r="C32" s="301" t="s">
        <v>47</v>
      </c>
      <c r="D32" s="295">
        <f>D30</f>
        <v>3923.15</v>
      </c>
    </row>
    <row r="34" spans="2:2">
      <c r="B34" s="369"/>
    </row>
    <row r="35" spans="2:2">
      <c r="B35" s="369"/>
    </row>
    <row r="36" spans="2:2">
      <c r="B36" s="370"/>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7"/>
  <sheetViews>
    <sheetView tabSelected="1" zoomScale="70" zoomScaleNormal="70" workbookViewId="0">
      <pane xSplit="1" ySplit="5" topLeftCell="B67" activePane="bottomRight" state="frozen"/>
      <selection/>
      <selection pane="topRight"/>
      <selection pane="bottomLeft"/>
      <selection pane="bottomRight" activeCell="E76" sqref="E76"/>
    </sheetView>
  </sheetViews>
  <sheetFormatPr defaultColWidth="9.18095238095238" defaultRowHeight="18.75"/>
  <cols>
    <col min="1" max="1" width="34.2666666666667" style="17" customWidth="1"/>
    <col min="2" max="2" width="38.5428571428571" style="17" customWidth="1"/>
    <col min="3" max="5" width="23.5428571428571" style="155" customWidth="1"/>
    <col min="6" max="6" width="15.1809523809524" style="156" customWidth="1"/>
    <col min="7" max="7" width="25.1809523809524" style="155" customWidth="1"/>
    <col min="8" max="8" width="15.5428571428571" style="156" customWidth="1"/>
    <col min="9" max="9" width="13.4571428571429" style="156" customWidth="1"/>
    <col min="10" max="10" width="46.8190476190476" style="157" customWidth="1"/>
    <col min="11" max="11" width="9.18095238095238" style="18" customWidth="1"/>
    <col min="12" max="16384" width="9.18095238095238" style="18"/>
  </cols>
  <sheetData>
    <row r="1" ht="47.15" customHeight="1" spans="10:10">
      <c r="J1" s="71" t="s">
        <v>472</v>
      </c>
    </row>
    <row r="2" ht="28.5" customHeight="1" spans="1:10">
      <c r="A2" s="119" t="s">
        <v>473</v>
      </c>
      <c r="B2" s="34"/>
      <c r="C2" s="158"/>
      <c r="D2" s="158"/>
      <c r="E2" s="158"/>
      <c r="F2" s="159"/>
      <c r="G2" s="158"/>
      <c r="H2" s="159"/>
      <c r="I2" s="159"/>
      <c r="J2" s="177"/>
    </row>
    <row r="3" s="152" customFormat="1" ht="42" customHeight="1" spans="1:10">
      <c r="A3" s="138" t="s">
        <v>169</v>
      </c>
      <c r="B3" s="30"/>
      <c r="C3" s="156"/>
      <c r="D3" s="156"/>
      <c r="E3" s="156"/>
      <c r="F3" s="156"/>
      <c r="G3" s="156"/>
      <c r="H3" s="156"/>
      <c r="I3" s="156"/>
      <c r="J3" s="178"/>
    </row>
    <row r="4" s="152" customFormat="1" ht="44.25" customHeight="1" spans="1:10">
      <c r="A4" s="148" t="s">
        <v>474</v>
      </c>
      <c r="B4" s="148" t="s">
        <v>475</v>
      </c>
      <c r="C4" s="160" t="s">
        <v>476</v>
      </c>
      <c r="D4" s="160" t="s">
        <v>477</v>
      </c>
      <c r="E4" s="160" t="s">
        <v>478</v>
      </c>
      <c r="F4" s="161" t="s">
        <v>479</v>
      </c>
      <c r="G4" s="160" t="s">
        <v>480</v>
      </c>
      <c r="H4" s="161" t="s">
        <v>481</v>
      </c>
      <c r="I4" s="161" t="s">
        <v>482</v>
      </c>
      <c r="J4" s="160" t="s">
        <v>483</v>
      </c>
    </row>
    <row r="5" s="152" customFormat="1" ht="34" customHeight="1" spans="1:10">
      <c r="A5" s="148">
        <v>1</v>
      </c>
      <c r="B5" s="148">
        <v>2</v>
      </c>
      <c r="C5" s="160">
        <v>3</v>
      </c>
      <c r="D5" s="160">
        <v>4</v>
      </c>
      <c r="E5" s="160">
        <v>5</v>
      </c>
      <c r="F5" s="161">
        <v>6</v>
      </c>
      <c r="G5" s="160">
        <v>7</v>
      </c>
      <c r="H5" s="161">
        <v>8</v>
      </c>
      <c r="I5" s="161">
        <v>9</v>
      </c>
      <c r="J5" s="160">
        <v>10</v>
      </c>
    </row>
    <row r="6" s="152" customFormat="1" ht="34" customHeight="1" spans="1:10">
      <c r="A6" s="162" t="s">
        <v>444</v>
      </c>
      <c r="B6" s="163" t="s">
        <v>484</v>
      </c>
      <c r="C6" s="164" t="s">
        <v>485</v>
      </c>
      <c r="D6" s="165" t="s">
        <v>67</v>
      </c>
      <c r="E6" s="165" t="s">
        <v>67</v>
      </c>
      <c r="F6" s="166"/>
      <c r="G6" s="371" t="s">
        <v>486</v>
      </c>
      <c r="H6" s="166" t="s">
        <v>67</v>
      </c>
      <c r="I6" s="166"/>
      <c r="J6" s="165" t="s">
        <v>486</v>
      </c>
    </row>
    <row r="7" s="152" customFormat="1" ht="26.15" customHeight="1" spans="1:10">
      <c r="A7" s="167"/>
      <c r="B7" s="168"/>
      <c r="C7" s="164" t="s">
        <v>485</v>
      </c>
      <c r="D7" s="165" t="s">
        <v>487</v>
      </c>
      <c r="E7" s="165" t="s">
        <v>67</v>
      </c>
      <c r="F7" s="166"/>
      <c r="G7" s="371" t="s">
        <v>486</v>
      </c>
      <c r="H7" s="166" t="s">
        <v>67</v>
      </c>
      <c r="I7" s="166"/>
      <c r="J7" s="165" t="s">
        <v>486</v>
      </c>
    </row>
    <row r="8" s="153" customFormat="1" ht="23.15" customHeight="1" spans="1:10">
      <c r="A8" s="167"/>
      <c r="B8" s="168"/>
      <c r="C8" s="169" t="s">
        <v>485</v>
      </c>
      <c r="D8" s="170" t="s">
        <v>487</v>
      </c>
      <c r="E8" s="165" t="s">
        <v>488</v>
      </c>
      <c r="F8" s="166" t="s">
        <v>489</v>
      </c>
      <c r="G8" s="371" t="s">
        <v>490</v>
      </c>
      <c r="H8" s="166" t="s">
        <v>491</v>
      </c>
      <c r="I8" s="166" t="s">
        <v>492</v>
      </c>
      <c r="J8" s="165" t="s">
        <v>493</v>
      </c>
    </row>
    <row r="9" ht="37.5" spans="1:10">
      <c r="A9" s="167"/>
      <c r="B9" s="168"/>
      <c r="C9" s="171"/>
      <c r="D9" s="172"/>
      <c r="E9" s="165" t="s">
        <v>494</v>
      </c>
      <c r="F9" s="166" t="s">
        <v>489</v>
      </c>
      <c r="G9" s="371" t="s">
        <v>490</v>
      </c>
      <c r="H9" s="166" t="s">
        <v>491</v>
      </c>
      <c r="I9" s="166" t="s">
        <v>492</v>
      </c>
      <c r="J9" s="165" t="s">
        <v>495</v>
      </c>
    </row>
    <row r="10" ht="56.25" spans="1:10">
      <c r="A10" s="167"/>
      <c r="B10" s="168"/>
      <c r="C10" s="171"/>
      <c r="D10" s="165" t="s">
        <v>496</v>
      </c>
      <c r="E10" s="165" t="s">
        <v>497</v>
      </c>
      <c r="F10" s="166" t="s">
        <v>498</v>
      </c>
      <c r="G10" s="166" t="s">
        <v>499</v>
      </c>
      <c r="H10" s="166" t="s">
        <v>491</v>
      </c>
      <c r="I10" s="166" t="s">
        <v>492</v>
      </c>
      <c r="J10" s="165" t="s">
        <v>500</v>
      </c>
    </row>
    <row r="11" ht="56.25" spans="1:10">
      <c r="A11" s="167"/>
      <c r="B11" s="168"/>
      <c r="C11" s="171"/>
      <c r="D11" s="165" t="s">
        <v>501</v>
      </c>
      <c r="E11" s="165" t="s">
        <v>502</v>
      </c>
      <c r="F11" s="166" t="s">
        <v>498</v>
      </c>
      <c r="G11" s="166" t="s">
        <v>503</v>
      </c>
      <c r="H11" s="166" t="s">
        <v>491</v>
      </c>
      <c r="I11" s="166" t="s">
        <v>492</v>
      </c>
      <c r="J11" s="165" t="s">
        <v>504</v>
      </c>
    </row>
    <row r="12" ht="56.25" spans="1:10">
      <c r="A12" s="167"/>
      <c r="B12" s="168"/>
      <c r="C12" s="173"/>
      <c r="D12" s="165" t="s">
        <v>505</v>
      </c>
      <c r="E12" s="165" t="s">
        <v>506</v>
      </c>
      <c r="F12" s="166" t="s">
        <v>498</v>
      </c>
      <c r="G12" s="174">
        <v>0</v>
      </c>
      <c r="H12" s="166" t="s">
        <v>491</v>
      </c>
      <c r="I12" s="166" t="s">
        <v>492</v>
      </c>
      <c r="J12" s="165" t="s">
        <v>507</v>
      </c>
    </row>
    <row r="13" spans="1:10">
      <c r="A13" s="167"/>
      <c r="B13" s="168"/>
      <c r="C13" s="164" t="s">
        <v>508</v>
      </c>
      <c r="D13" s="165" t="s">
        <v>67</v>
      </c>
      <c r="E13" s="165" t="s">
        <v>67</v>
      </c>
      <c r="F13" s="166"/>
      <c r="G13" s="371" t="s">
        <v>486</v>
      </c>
      <c r="H13" s="166" t="s">
        <v>67</v>
      </c>
      <c r="I13" s="166"/>
      <c r="J13" s="165" t="s">
        <v>486</v>
      </c>
    </row>
    <row r="14" spans="1:10">
      <c r="A14" s="167"/>
      <c r="B14" s="168"/>
      <c r="C14" s="164" t="s">
        <v>67</v>
      </c>
      <c r="D14" s="165" t="s">
        <v>509</v>
      </c>
      <c r="E14" s="165" t="s">
        <v>67</v>
      </c>
      <c r="F14" s="166"/>
      <c r="G14" s="371" t="s">
        <v>486</v>
      </c>
      <c r="H14" s="166" t="s">
        <v>67</v>
      </c>
      <c r="I14" s="166"/>
      <c r="J14" s="165" t="s">
        <v>486</v>
      </c>
    </row>
    <row r="15" ht="37.5" spans="1:10">
      <c r="A15" s="167"/>
      <c r="B15" s="168"/>
      <c r="C15" s="164"/>
      <c r="D15" s="165"/>
      <c r="E15" s="165" t="s">
        <v>510</v>
      </c>
      <c r="F15" s="166" t="s">
        <v>489</v>
      </c>
      <c r="G15" s="166" t="s">
        <v>490</v>
      </c>
      <c r="H15" s="166" t="s">
        <v>491</v>
      </c>
      <c r="I15" s="166" t="s">
        <v>492</v>
      </c>
      <c r="J15" s="165" t="s">
        <v>511</v>
      </c>
    </row>
    <row r="16" spans="1:10">
      <c r="A16" s="167"/>
      <c r="B16" s="168"/>
      <c r="C16" s="164" t="s">
        <v>512</v>
      </c>
      <c r="D16" s="165" t="s">
        <v>67</v>
      </c>
      <c r="E16" s="165" t="s">
        <v>67</v>
      </c>
      <c r="F16" s="166"/>
      <c r="G16" s="371" t="s">
        <v>486</v>
      </c>
      <c r="H16" s="166" t="s">
        <v>67</v>
      </c>
      <c r="I16" s="166"/>
      <c r="J16" s="165" t="s">
        <v>486</v>
      </c>
    </row>
    <row r="17" ht="37.5" spans="1:10">
      <c r="A17" s="167"/>
      <c r="B17" s="168"/>
      <c r="C17" s="164" t="s">
        <v>67</v>
      </c>
      <c r="D17" s="165" t="s">
        <v>513</v>
      </c>
      <c r="E17" s="165" t="s">
        <v>67</v>
      </c>
      <c r="F17" s="166"/>
      <c r="G17" s="371" t="s">
        <v>486</v>
      </c>
      <c r="H17" s="166" t="s">
        <v>67</v>
      </c>
      <c r="I17" s="166"/>
      <c r="J17" s="165" t="s">
        <v>486</v>
      </c>
    </row>
    <row r="18" ht="37.5" spans="1:10">
      <c r="A18" s="167"/>
      <c r="B18" s="168"/>
      <c r="C18" s="164" t="s">
        <v>67</v>
      </c>
      <c r="D18" s="165" t="s">
        <v>67</v>
      </c>
      <c r="E18" s="165" t="s">
        <v>514</v>
      </c>
      <c r="F18" s="166" t="s">
        <v>489</v>
      </c>
      <c r="G18" s="371" t="s">
        <v>490</v>
      </c>
      <c r="H18" s="166" t="s">
        <v>491</v>
      </c>
      <c r="I18" s="166" t="s">
        <v>515</v>
      </c>
      <c r="J18" s="165" t="s">
        <v>516</v>
      </c>
    </row>
    <row r="19" ht="37.5" spans="1:10">
      <c r="A19" s="43"/>
      <c r="B19" s="175"/>
      <c r="C19" s="164" t="s">
        <v>67</v>
      </c>
      <c r="D19" s="165" t="s">
        <v>67</v>
      </c>
      <c r="E19" s="165" t="s">
        <v>517</v>
      </c>
      <c r="F19" s="166" t="s">
        <v>489</v>
      </c>
      <c r="G19" s="371" t="s">
        <v>518</v>
      </c>
      <c r="H19" s="166" t="s">
        <v>491</v>
      </c>
      <c r="I19" s="166" t="s">
        <v>515</v>
      </c>
      <c r="J19" s="165" t="s">
        <v>516</v>
      </c>
    </row>
    <row r="20" s="152" customFormat="1" ht="67" customHeight="1" spans="1:10">
      <c r="A20" s="162" t="s">
        <v>465</v>
      </c>
      <c r="B20" s="162" t="s">
        <v>519</v>
      </c>
      <c r="C20" s="164" t="s">
        <v>485</v>
      </c>
      <c r="D20" s="165" t="s">
        <v>67</v>
      </c>
      <c r="E20" s="165" t="s">
        <v>67</v>
      </c>
      <c r="F20" s="166"/>
      <c r="G20" s="371" t="s">
        <v>486</v>
      </c>
      <c r="H20" s="166" t="s">
        <v>67</v>
      </c>
      <c r="I20" s="166"/>
      <c r="J20" s="165" t="s">
        <v>486</v>
      </c>
    </row>
    <row r="21" s="152" customFormat="1" ht="26.15" customHeight="1" spans="1:10">
      <c r="A21" s="167"/>
      <c r="B21" s="167"/>
      <c r="C21" s="164" t="s">
        <v>67</v>
      </c>
      <c r="D21" s="165" t="s">
        <v>487</v>
      </c>
      <c r="E21" s="165" t="s">
        <v>520</v>
      </c>
      <c r="F21" s="166" t="s">
        <v>498</v>
      </c>
      <c r="G21" s="371" t="s">
        <v>518</v>
      </c>
      <c r="H21" s="166" t="s">
        <v>491</v>
      </c>
      <c r="I21" s="166" t="s">
        <v>492</v>
      </c>
      <c r="J21" s="165" t="s">
        <v>486</v>
      </c>
    </row>
    <row r="22" s="153" customFormat="1" ht="23.15" customHeight="1" spans="1:10">
      <c r="A22" s="167"/>
      <c r="B22" s="167"/>
      <c r="C22" s="164" t="s">
        <v>67</v>
      </c>
      <c r="D22" s="165" t="s">
        <v>496</v>
      </c>
      <c r="E22" s="165" t="s">
        <v>521</v>
      </c>
      <c r="F22" s="166" t="s">
        <v>498</v>
      </c>
      <c r="G22" s="371" t="s">
        <v>518</v>
      </c>
      <c r="H22" s="166" t="s">
        <v>491</v>
      </c>
      <c r="I22" s="166" t="s">
        <v>492</v>
      </c>
      <c r="J22" s="165" t="s">
        <v>493</v>
      </c>
    </row>
    <row r="23" ht="37.5" spans="1:10">
      <c r="A23" s="167"/>
      <c r="B23" s="167"/>
      <c r="C23" s="164"/>
      <c r="D23" s="165" t="s">
        <v>501</v>
      </c>
      <c r="E23" s="165" t="s">
        <v>522</v>
      </c>
      <c r="F23" s="166" t="s">
        <v>523</v>
      </c>
      <c r="G23" s="166" t="s">
        <v>524</v>
      </c>
      <c r="H23" s="166" t="s">
        <v>491</v>
      </c>
      <c r="I23" s="166" t="s">
        <v>492</v>
      </c>
      <c r="J23" s="165" t="s">
        <v>495</v>
      </c>
    </row>
    <row r="24" ht="56.25" spans="1:10">
      <c r="A24" s="167"/>
      <c r="B24" s="167"/>
      <c r="C24" s="164"/>
      <c r="D24" s="165" t="s">
        <v>505</v>
      </c>
      <c r="E24" s="165" t="s">
        <v>525</v>
      </c>
      <c r="F24" s="166" t="s">
        <v>523</v>
      </c>
      <c r="G24" s="166" t="s">
        <v>191</v>
      </c>
      <c r="H24" s="166" t="s">
        <v>491</v>
      </c>
      <c r="I24" s="166" t="s">
        <v>492</v>
      </c>
      <c r="J24" s="165" t="s">
        <v>500</v>
      </c>
    </row>
    <row r="25" ht="56.25" spans="1:10">
      <c r="A25" s="167"/>
      <c r="B25" s="167"/>
      <c r="C25" s="164" t="s">
        <v>508</v>
      </c>
      <c r="D25" s="165" t="s">
        <v>526</v>
      </c>
      <c r="E25" s="165" t="s">
        <v>527</v>
      </c>
      <c r="F25" s="166" t="s">
        <v>523</v>
      </c>
      <c r="G25" s="166" t="s">
        <v>528</v>
      </c>
      <c r="H25" s="166" t="s">
        <v>529</v>
      </c>
      <c r="I25" s="166" t="s">
        <v>492</v>
      </c>
      <c r="J25" s="165" t="s">
        <v>504</v>
      </c>
    </row>
    <row r="26" ht="56.25" spans="1:10">
      <c r="A26" s="43"/>
      <c r="B26" s="43"/>
      <c r="C26" s="164" t="s">
        <v>512</v>
      </c>
      <c r="D26" s="165" t="s">
        <v>67</v>
      </c>
      <c r="E26" s="165" t="s">
        <v>67</v>
      </c>
      <c r="F26" s="166"/>
      <c r="G26" s="371" t="s">
        <v>486</v>
      </c>
      <c r="H26" s="166" t="s">
        <v>67</v>
      </c>
      <c r="I26" s="166"/>
      <c r="J26" s="165" t="s">
        <v>507</v>
      </c>
    </row>
    <row r="27" s="152" customFormat="1" ht="67" customHeight="1" spans="1:10">
      <c r="A27" s="148" t="s">
        <v>452</v>
      </c>
      <c r="B27" s="148" t="s">
        <v>530</v>
      </c>
      <c r="C27" s="164" t="s">
        <v>485</v>
      </c>
      <c r="D27" s="165" t="s">
        <v>67</v>
      </c>
      <c r="E27" s="165" t="s">
        <v>67</v>
      </c>
      <c r="F27" s="166"/>
      <c r="G27" s="371" t="s">
        <v>486</v>
      </c>
      <c r="H27" s="166" t="s">
        <v>67</v>
      </c>
      <c r="I27" s="166"/>
      <c r="J27" s="165" t="s">
        <v>486</v>
      </c>
    </row>
    <row r="28" s="152" customFormat="1" ht="26.15" customHeight="1" spans="1:10">
      <c r="A28" s="148"/>
      <c r="B28" s="148"/>
      <c r="C28" s="164" t="s">
        <v>67</v>
      </c>
      <c r="D28" s="165" t="s">
        <v>487</v>
      </c>
      <c r="E28" s="165" t="s">
        <v>67</v>
      </c>
      <c r="F28" s="166"/>
      <c r="G28" s="371" t="s">
        <v>486</v>
      </c>
      <c r="H28" s="166" t="s">
        <v>67</v>
      </c>
      <c r="I28" s="166"/>
      <c r="J28" s="165" t="s">
        <v>486</v>
      </c>
    </row>
    <row r="29" s="153" customFormat="1" ht="114" customHeight="1" spans="1:10">
      <c r="A29" s="148"/>
      <c r="B29" s="148"/>
      <c r="C29" s="164" t="s">
        <v>67</v>
      </c>
      <c r="D29" s="165" t="s">
        <v>67</v>
      </c>
      <c r="E29" s="165" t="s">
        <v>531</v>
      </c>
      <c r="F29" s="166" t="s">
        <v>498</v>
      </c>
      <c r="G29" s="166" t="s">
        <v>518</v>
      </c>
      <c r="H29" s="166" t="s">
        <v>491</v>
      </c>
      <c r="I29" s="166" t="s">
        <v>492</v>
      </c>
      <c r="J29" s="165" t="s">
        <v>532</v>
      </c>
    </row>
    <row r="30" ht="56.25" spans="1:10">
      <c r="A30" s="148"/>
      <c r="B30" s="148"/>
      <c r="C30" s="164"/>
      <c r="D30" s="165" t="s">
        <v>496</v>
      </c>
      <c r="E30" s="165" t="s">
        <v>533</v>
      </c>
      <c r="F30" s="166"/>
      <c r="G30" s="166" t="s">
        <v>490</v>
      </c>
      <c r="H30" s="166" t="s">
        <v>491</v>
      </c>
      <c r="I30" s="166" t="s">
        <v>492</v>
      </c>
      <c r="J30" s="165" t="s">
        <v>534</v>
      </c>
    </row>
    <row r="31" ht="56.25" spans="1:10">
      <c r="A31" s="148"/>
      <c r="B31" s="148"/>
      <c r="C31" s="164"/>
      <c r="D31" s="165" t="s">
        <v>501</v>
      </c>
      <c r="E31" s="165" t="s">
        <v>535</v>
      </c>
      <c r="F31" s="166"/>
      <c r="G31" s="166" t="s">
        <v>503</v>
      </c>
      <c r="H31" s="166" t="s">
        <v>491</v>
      </c>
      <c r="I31" s="166" t="s">
        <v>492</v>
      </c>
      <c r="J31" s="165" t="s">
        <v>504</v>
      </c>
    </row>
    <row r="32" ht="56.25" spans="1:10">
      <c r="A32" s="148"/>
      <c r="B32" s="148"/>
      <c r="C32" s="164"/>
      <c r="D32" s="165" t="s">
        <v>505</v>
      </c>
      <c r="E32" s="165" t="s">
        <v>525</v>
      </c>
      <c r="F32" s="166" t="s">
        <v>498</v>
      </c>
      <c r="G32" s="166" t="s">
        <v>499</v>
      </c>
      <c r="H32" s="166" t="s">
        <v>491</v>
      </c>
      <c r="I32" s="166" t="s">
        <v>492</v>
      </c>
      <c r="J32" s="165" t="s">
        <v>507</v>
      </c>
    </row>
    <row r="33" spans="1:10">
      <c r="A33" s="148"/>
      <c r="B33" s="148"/>
      <c r="C33" s="164" t="s">
        <v>508</v>
      </c>
      <c r="D33" s="165" t="s">
        <v>67</v>
      </c>
      <c r="E33" s="165" t="s">
        <v>67</v>
      </c>
      <c r="F33" s="166"/>
      <c r="G33" s="371" t="s">
        <v>486</v>
      </c>
      <c r="H33" s="166" t="s">
        <v>67</v>
      </c>
      <c r="I33" s="166"/>
      <c r="J33" s="165" t="s">
        <v>486</v>
      </c>
    </row>
    <row r="34" s="152" customFormat="1" ht="67" customHeight="1" spans="1:10">
      <c r="A34" s="148"/>
      <c r="B34" s="148"/>
      <c r="C34" s="164" t="s">
        <v>67</v>
      </c>
      <c r="D34" s="165" t="s">
        <v>509</v>
      </c>
      <c r="E34" s="165" t="s">
        <v>67</v>
      </c>
      <c r="F34" s="166"/>
      <c r="G34" s="371" t="s">
        <v>486</v>
      </c>
      <c r="H34" s="166" t="s">
        <v>67</v>
      </c>
      <c r="I34" s="166"/>
      <c r="J34" s="165" t="s">
        <v>486</v>
      </c>
    </row>
    <row r="35" s="152" customFormat="1" ht="48" customHeight="1" spans="1:10">
      <c r="A35" s="148"/>
      <c r="B35" s="148"/>
      <c r="C35" s="164" t="s">
        <v>67</v>
      </c>
      <c r="D35" s="165" t="s">
        <v>67</v>
      </c>
      <c r="E35" s="165" t="s">
        <v>536</v>
      </c>
      <c r="F35" s="166" t="s">
        <v>489</v>
      </c>
      <c r="G35" s="371" t="s">
        <v>499</v>
      </c>
      <c r="H35" s="166" t="s">
        <v>491</v>
      </c>
      <c r="I35" s="166" t="s">
        <v>492</v>
      </c>
      <c r="J35" s="165" t="s">
        <v>537</v>
      </c>
    </row>
    <row r="36" s="153" customFormat="1" ht="23.15" customHeight="1" spans="1:10">
      <c r="A36" s="148"/>
      <c r="B36" s="148"/>
      <c r="C36" s="164" t="s">
        <v>512</v>
      </c>
      <c r="D36" s="165" t="s">
        <v>67</v>
      </c>
      <c r="E36" s="165" t="s">
        <v>67</v>
      </c>
      <c r="F36" s="166"/>
      <c r="G36" s="371" t="s">
        <v>486</v>
      </c>
      <c r="H36" s="166" t="s">
        <v>67</v>
      </c>
      <c r="I36" s="166"/>
      <c r="J36" s="165" t="s">
        <v>486</v>
      </c>
    </row>
    <row r="37" ht="37.5" spans="1:10">
      <c r="A37" s="148"/>
      <c r="B37" s="148"/>
      <c r="C37" s="164" t="s">
        <v>67</v>
      </c>
      <c r="D37" s="165" t="s">
        <v>513</v>
      </c>
      <c r="E37" s="165" t="s">
        <v>67</v>
      </c>
      <c r="F37" s="166"/>
      <c r="G37" s="371" t="s">
        <v>486</v>
      </c>
      <c r="H37" s="166" t="s">
        <v>67</v>
      </c>
      <c r="I37" s="166"/>
      <c r="J37" s="165" t="s">
        <v>486</v>
      </c>
    </row>
    <row r="38" spans="1:10">
      <c r="A38" s="148"/>
      <c r="B38" s="148"/>
      <c r="C38" s="164" t="s">
        <v>67</v>
      </c>
      <c r="D38" s="165" t="s">
        <v>67</v>
      </c>
      <c r="E38" s="165" t="s">
        <v>538</v>
      </c>
      <c r="F38" s="166" t="s">
        <v>489</v>
      </c>
      <c r="G38" s="371" t="s">
        <v>499</v>
      </c>
      <c r="H38" s="166" t="s">
        <v>491</v>
      </c>
      <c r="I38" s="166" t="s">
        <v>492</v>
      </c>
      <c r="J38" s="165" t="s">
        <v>539</v>
      </c>
    </row>
    <row r="39" spans="1:10">
      <c r="A39" s="148"/>
      <c r="B39" s="148"/>
      <c r="C39" s="164"/>
      <c r="D39" s="165"/>
      <c r="E39" s="165"/>
      <c r="F39" s="166"/>
      <c r="G39" s="166"/>
      <c r="H39" s="166"/>
      <c r="I39" s="166"/>
      <c r="J39" s="165"/>
    </row>
    <row r="40" spans="1:10">
      <c r="A40" s="148" t="s">
        <v>470</v>
      </c>
      <c r="B40" s="148" t="s">
        <v>540</v>
      </c>
      <c r="C40" s="165" t="s">
        <v>485</v>
      </c>
      <c r="D40" s="165" t="s">
        <v>67</v>
      </c>
      <c r="E40" s="165" t="s">
        <v>67</v>
      </c>
      <c r="F40" s="166"/>
      <c r="G40" s="371" t="s">
        <v>486</v>
      </c>
      <c r="H40" s="166" t="s">
        <v>67</v>
      </c>
      <c r="I40" s="166"/>
      <c r="J40" s="165" t="s">
        <v>486</v>
      </c>
    </row>
    <row r="41" spans="1:10">
      <c r="A41" s="148"/>
      <c r="B41" s="148"/>
      <c r="C41" s="165" t="s">
        <v>67</v>
      </c>
      <c r="D41" s="165" t="s">
        <v>487</v>
      </c>
      <c r="E41" s="165" t="s">
        <v>67</v>
      </c>
      <c r="F41" s="166"/>
      <c r="G41" s="371" t="s">
        <v>486</v>
      </c>
      <c r="H41" s="166" t="s">
        <v>67</v>
      </c>
      <c r="I41" s="166"/>
      <c r="J41" s="165" t="s">
        <v>486</v>
      </c>
    </row>
    <row r="42" ht="93.75" spans="1:10">
      <c r="A42" s="148"/>
      <c r="B42" s="148"/>
      <c r="C42" s="165" t="s">
        <v>67</v>
      </c>
      <c r="D42" s="165" t="s">
        <v>487</v>
      </c>
      <c r="E42" s="165" t="s">
        <v>541</v>
      </c>
      <c r="F42" s="166" t="s">
        <v>498</v>
      </c>
      <c r="G42" s="166" t="s">
        <v>518</v>
      </c>
      <c r="H42" s="166" t="s">
        <v>491</v>
      </c>
      <c r="I42" s="166" t="s">
        <v>492</v>
      </c>
      <c r="J42" s="165" t="s">
        <v>532</v>
      </c>
    </row>
    <row r="43" ht="56.25" spans="1:10">
      <c r="A43" s="148"/>
      <c r="B43" s="148"/>
      <c r="C43" s="165"/>
      <c r="D43" s="165" t="s">
        <v>496</v>
      </c>
      <c r="E43" s="165" t="s">
        <v>542</v>
      </c>
      <c r="F43" s="166" t="s">
        <v>498</v>
      </c>
      <c r="G43" s="166" t="s">
        <v>499</v>
      </c>
      <c r="H43" s="166" t="s">
        <v>491</v>
      </c>
      <c r="I43" s="166" t="s">
        <v>492</v>
      </c>
      <c r="J43" s="165" t="s">
        <v>534</v>
      </c>
    </row>
    <row r="44" ht="56.25" spans="1:10">
      <c r="A44" s="148"/>
      <c r="B44" s="148"/>
      <c r="C44" s="165"/>
      <c r="D44" s="165" t="s">
        <v>501</v>
      </c>
      <c r="E44" s="165" t="s">
        <v>543</v>
      </c>
      <c r="F44" s="166" t="s">
        <v>489</v>
      </c>
      <c r="G44" s="166" t="s">
        <v>544</v>
      </c>
      <c r="H44" s="166" t="s">
        <v>491</v>
      </c>
      <c r="I44" s="166" t="s">
        <v>492</v>
      </c>
      <c r="J44" s="165" t="s">
        <v>504</v>
      </c>
    </row>
    <row r="45" ht="56.25" spans="1:10">
      <c r="A45" s="148"/>
      <c r="B45" s="148"/>
      <c r="C45" s="165"/>
      <c r="D45" s="165" t="s">
        <v>505</v>
      </c>
      <c r="E45" s="165" t="s">
        <v>525</v>
      </c>
      <c r="F45" s="166" t="s">
        <v>498</v>
      </c>
      <c r="G45" s="166" t="s">
        <v>499</v>
      </c>
      <c r="H45" s="166" t="s">
        <v>491</v>
      </c>
      <c r="I45" s="166" t="s">
        <v>492</v>
      </c>
      <c r="J45" s="165" t="s">
        <v>507</v>
      </c>
    </row>
    <row r="46" spans="1:10">
      <c r="A46" s="148"/>
      <c r="B46" s="148"/>
      <c r="C46" s="165" t="s">
        <v>508</v>
      </c>
      <c r="D46" s="165" t="s">
        <v>67</v>
      </c>
      <c r="E46" s="165" t="s">
        <v>67</v>
      </c>
      <c r="F46" s="166"/>
      <c r="G46" s="371" t="s">
        <v>486</v>
      </c>
      <c r="H46" s="166" t="s">
        <v>67</v>
      </c>
      <c r="I46" s="166"/>
      <c r="J46" s="165" t="s">
        <v>486</v>
      </c>
    </row>
    <row r="47" spans="1:10">
      <c r="A47" s="148"/>
      <c r="B47" s="148"/>
      <c r="C47" s="165" t="s">
        <v>67</v>
      </c>
      <c r="D47" s="165" t="s">
        <v>509</v>
      </c>
      <c r="E47" s="165" t="s">
        <v>67</v>
      </c>
      <c r="F47" s="166"/>
      <c r="G47" s="371" t="s">
        <v>486</v>
      </c>
      <c r="H47" s="166" t="s">
        <v>67</v>
      </c>
      <c r="I47" s="166"/>
      <c r="J47" s="165" t="s">
        <v>486</v>
      </c>
    </row>
    <row r="48" ht="56.25" spans="1:10">
      <c r="A48" s="148"/>
      <c r="B48" s="148"/>
      <c r="C48" s="165" t="s">
        <v>67</v>
      </c>
      <c r="D48" s="165" t="s">
        <v>67</v>
      </c>
      <c r="E48" s="165" t="s">
        <v>545</v>
      </c>
      <c r="F48" s="176" t="s">
        <v>546</v>
      </c>
      <c r="G48" s="166" t="s">
        <v>490</v>
      </c>
      <c r="H48" s="166" t="s">
        <v>491</v>
      </c>
      <c r="I48" s="166" t="s">
        <v>492</v>
      </c>
      <c r="J48" s="165" t="s">
        <v>547</v>
      </c>
    </row>
    <row r="49" spans="1:10">
      <c r="A49" s="148"/>
      <c r="B49" s="148"/>
      <c r="C49" s="165" t="s">
        <v>512</v>
      </c>
      <c r="D49" s="165" t="s">
        <v>67</v>
      </c>
      <c r="E49" s="165" t="s">
        <v>67</v>
      </c>
      <c r="F49" s="166"/>
      <c r="G49" s="371" t="s">
        <v>486</v>
      </c>
      <c r="H49" s="166" t="s">
        <v>67</v>
      </c>
      <c r="I49" s="166"/>
      <c r="J49" s="165" t="s">
        <v>486</v>
      </c>
    </row>
    <row r="50" ht="37.5" spans="1:10">
      <c r="A50" s="148"/>
      <c r="B50" s="148"/>
      <c r="C50" s="165" t="s">
        <v>67</v>
      </c>
      <c r="D50" s="165" t="s">
        <v>513</v>
      </c>
      <c r="E50" s="165" t="s">
        <v>67</v>
      </c>
      <c r="F50" s="166"/>
      <c r="G50" s="371" t="s">
        <v>486</v>
      </c>
      <c r="H50" s="166" t="s">
        <v>67</v>
      </c>
      <c r="I50" s="166"/>
      <c r="J50" s="165" t="s">
        <v>486</v>
      </c>
    </row>
    <row r="51" ht="37.5" spans="1:10">
      <c r="A51" s="148"/>
      <c r="B51" s="148"/>
      <c r="C51" s="165" t="s">
        <v>67</v>
      </c>
      <c r="D51" s="165" t="s">
        <v>67</v>
      </c>
      <c r="E51" s="165" t="s">
        <v>517</v>
      </c>
      <c r="F51" s="166" t="s">
        <v>498</v>
      </c>
      <c r="G51" s="371" t="s">
        <v>548</v>
      </c>
      <c r="H51" s="166" t="s">
        <v>491</v>
      </c>
      <c r="I51" s="166" t="s">
        <v>492</v>
      </c>
      <c r="J51" s="165" t="s">
        <v>516</v>
      </c>
    </row>
    <row r="52" spans="1:10">
      <c r="A52" s="148" t="s">
        <v>455</v>
      </c>
      <c r="B52" s="148" t="s">
        <v>549</v>
      </c>
      <c r="C52" s="165" t="s">
        <v>485</v>
      </c>
      <c r="D52" s="165" t="s">
        <v>67</v>
      </c>
      <c r="E52" s="165" t="s">
        <v>67</v>
      </c>
      <c r="F52" s="166"/>
      <c r="G52" s="371" t="s">
        <v>486</v>
      </c>
      <c r="H52" s="166" t="s">
        <v>67</v>
      </c>
      <c r="I52" s="166"/>
      <c r="J52" s="166" t="s">
        <v>486</v>
      </c>
    </row>
    <row r="53" spans="1:10">
      <c r="A53" s="148"/>
      <c r="B53" s="148"/>
      <c r="C53" s="165" t="s">
        <v>67</v>
      </c>
      <c r="D53" s="165" t="s">
        <v>487</v>
      </c>
      <c r="E53" s="165" t="s">
        <v>67</v>
      </c>
      <c r="F53" s="166"/>
      <c r="G53" s="371" t="s">
        <v>486</v>
      </c>
      <c r="H53" s="166" t="s">
        <v>67</v>
      </c>
      <c r="I53" s="166"/>
      <c r="J53" s="166" t="s">
        <v>486</v>
      </c>
    </row>
    <row r="54" ht="93.75" spans="1:10">
      <c r="A54" s="148"/>
      <c r="B54" s="148"/>
      <c r="C54" s="165" t="s">
        <v>67</v>
      </c>
      <c r="D54" s="165" t="s">
        <v>487</v>
      </c>
      <c r="E54" s="165" t="s">
        <v>550</v>
      </c>
      <c r="F54" s="166" t="s">
        <v>489</v>
      </c>
      <c r="G54" s="166" t="s">
        <v>490</v>
      </c>
      <c r="H54" s="166" t="s">
        <v>491</v>
      </c>
      <c r="I54" s="166" t="s">
        <v>492</v>
      </c>
      <c r="J54" s="165" t="s">
        <v>532</v>
      </c>
    </row>
    <row r="55" ht="56.25" spans="1:10">
      <c r="A55" s="148"/>
      <c r="B55" s="148"/>
      <c r="C55" s="165" t="s">
        <v>67</v>
      </c>
      <c r="D55" s="165" t="s">
        <v>496</v>
      </c>
      <c r="E55" s="165" t="s">
        <v>551</v>
      </c>
      <c r="F55" s="166" t="s">
        <v>498</v>
      </c>
      <c r="G55" s="166" t="s">
        <v>490</v>
      </c>
      <c r="H55" s="166" t="s">
        <v>491</v>
      </c>
      <c r="I55" s="166" t="s">
        <v>492</v>
      </c>
      <c r="J55" s="165" t="s">
        <v>500</v>
      </c>
    </row>
    <row r="56" ht="56.25" spans="1:10">
      <c r="A56" s="148"/>
      <c r="B56" s="148"/>
      <c r="C56" s="165" t="s">
        <v>67</v>
      </c>
      <c r="D56" s="165" t="s">
        <v>501</v>
      </c>
      <c r="E56" s="165" t="s">
        <v>552</v>
      </c>
      <c r="F56" s="166" t="s">
        <v>498</v>
      </c>
      <c r="G56" s="166" t="s">
        <v>503</v>
      </c>
      <c r="H56" s="166" t="s">
        <v>491</v>
      </c>
      <c r="I56" s="166" t="s">
        <v>492</v>
      </c>
      <c r="J56" s="165" t="s">
        <v>504</v>
      </c>
    </row>
    <row r="57" ht="56.25" spans="1:10">
      <c r="A57" s="148"/>
      <c r="B57" s="148"/>
      <c r="C57" s="165"/>
      <c r="D57" s="165" t="s">
        <v>505</v>
      </c>
      <c r="E57" s="165" t="s">
        <v>525</v>
      </c>
      <c r="F57" s="166" t="s">
        <v>498</v>
      </c>
      <c r="G57" s="166" t="s">
        <v>499</v>
      </c>
      <c r="H57" s="166" t="s">
        <v>491</v>
      </c>
      <c r="I57" s="166" t="s">
        <v>492</v>
      </c>
      <c r="J57" s="165" t="s">
        <v>507</v>
      </c>
    </row>
    <row r="58" spans="1:10">
      <c r="A58" s="148"/>
      <c r="B58" s="148"/>
      <c r="C58" s="165" t="s">
        <v>508</v>
      </c>
      <c r="D58" s="165" t="s">
        <v>67</v>
      </c>
      <c r="E58" s="165" t="s">
        <v>67</v>
      </c>
      <c r="F58" s="166"/>
      <c r="G58" s="371" t="s">
        <v>486</v>
      </c>
      <c r="H58" s="166" t="s">
        <v>67</v>
      </c>
      <c r="I58" s="166"/>
      <c r="J58" s="166" t="s">
        <v>486</v>
      </c>
    </row>
    <row r="59" ht="37.5" spans="1:10">
      <c r="A59" s="148"/>
      <c r="B59" s="148"/>
      <c r="C59" s="165" t="s">
        <v>67</v>
      </c>
      <c r="D59" s="165" t="s">
        <v>509</v>
      </c>
      <c r="E59" s="165" t="s">
        <v>553</v>
      </c>
      <c r="F59" s="166" t="s">
        <v>498</v>
      </c>
      <c r="G59" s="166"/>
      <c r="H59" s="166" t="s">
        <v>491</v>
      </c>
      <c r="I59" s="166" t="s">
        <v>492</v>
      </c>
      <c r="J59" s="166" t="s">
        <v>554</v>
      </c>
    </row>
    <row r="60" spans="1:10">
      <c r="A60" s="148"/>
      <c r="B60" s="148"/>
      <c r="C60" s="165" t="s">
        <v>512</v>
      </c>
      <c r="D60" s="165" t="s">
        <v>67</v>
      </c>
      <c r="E60" s="165" t="s">
        <v>67</v>
      </c>
      <c r="F60" s="166"/>
      <c r="G60" s="371" t="s">
        <v>486</v>
      </c>
      <c r="H60" s="166" t="s">
        <v>67</v>
      </c>
      <c r="I60" s="166"/>
      <c r="J60" s="166" t="s">
        <v>486</v>
      </c>
    </row>
    <row r="61" ht="37.5" spans="1:10">
      <c r="A61" s="148"/>
      <c r="B61" s="148"/>
      <c r="C61" s="165" t="s">
        <v>67</v>
      </c>
      <c r="D61" s="165" t="s">
        <v>513</v>
      </c>
      <c r="E61" s="165" t="s">
        <v>67</v>
      </c>
      <c r="F61" s="166"/>
      <c r="G61" s="371" t="s">
        <v>486</v>
      </c>
      <c r="H61" s="166" t="s">
        <v>67</v>
      </c>
      <c r="I61" s="166"/>
      <c r="J61" s="166" t="s">
        <v>486</v>
      </c>
    </row>
    <row r="62" ht="37.5" spans="1:10">
      <c r="A62" s="148"/>
      <c r="B62" s="148"/>
      <c r="C62" s="165" t="s">
        <v>67</v>
      </c>
      <c r="D62" s="165" t="s">
        <v>67</v>
      </c>
      <c r="E62" s="165" t="s">
        <v>538</v>
      </c>
      <c r="F62" s="166" t="s">
        <v>498</v>
      </c>
      <c r="G62" s="371" t="s">
        <v>490</v>
      </c>
      <c r="H62" s="166" t="s">
        <v>491</v>
      </c>
      <c r="I62" s="166" t="s">
        <v>492</v>
      </c>
      <c r="J62" s="165" t="s">
        <v>516</v>
      </c>
    </row>
    <row r="63" spans="1:10">
      <c r="A63" s="148" t="s">
        <v>440</v>
      </c>
      <c r="B63" s="148" t="s">
        <v>555</v>
      </c>
      <c r="C63" s="165" t="s">
        <v>485</v>
      </c>
      <c r="D63" s="165" t="s">
        <v>67</v>
      </c>
      <c r="E63" s="165" t="s">
        <v>67</v>
      </c>
      <c r="F63" s="166"/>
      <c r="G63" s="371" t="s">
        <v>486</v>
      </c>
      <c r="H63" s="166" t="s">
        <v>67</v>
      </c>
      <c r="I63" s="166"/>
      <c r="J63" s="166" t="s">
        <v>486</v>
      </c>
    </row>
    <row r="64" spans="1:10">
      <c r="A64" s="148"/>
      <c r="B64" s="148"/>
      <c r="C64" s="165" t="s">
        <v>67</v>
      </c>
      <c r="D64" s="165" t="s">
        <v>487</v>
      </c>
      <c r="E64" s="165" t="s">
        <v>67</v>
      </c>
      <c r="F64" s="166"/>
      <c r="G64" s="371" t="s">
        <v>486</v>
      </c>
      <c r="H64" s="166" t="s">
        <v>67</v>
      </c>
      <c r="I64" s="166"/>
      <c r="J64" s="166" t="s">
        <v>486</v>
      </c>
    </row>
    <row r="65" ht="56.25" spans="1:10">
      <c r="A65" s="148"/>
      <c r="B65" s="148"/>
      <c r="C65" s="165" t="s">
        <v>67</v>
      </c>
      <c r="D65" s="165" t="s">
        <v>487</v>
      </c>
      <c r="E65" s="165" t="s">
        <v>556</v>
      </c>
      <c r="F65" s="166"/>
      <c r="G65" s="166" t="s">
        <v>490</v>
      </c>
      <c r="H65" s="166" t="s">
        <v>491</v>
      </c>
      <c r="I65" s="166" t="s">
        <v>492</v>
      </c>
      <c r="J65" s="165" t="s">
        <v>557</v>
      </c>
    </row>
    <row r="66" ht="56.25" spans="1:10">
      <c r="A66" s="148"/>
      <c r="B66" s="148"/>
      <c r="C66" s="165" t="s">
        <v>67</v>
      </c>
      <c r="D66" s="165" t="s">
        <v>496</v>
      </c>
      <c r="E66" s="165" t="s">
        <v>558</v>
      </c>
      <c r="F66" s="166" t="s">
        <v>498</v>
      </c>
      <c r="G66" s="166" t="s">
        <v>490</v>
      </c>
      <c r="H66" s="166" t="s">
        <v>491</v>
      </c>
      <c r="I66" s="166" t="s">
        <v>492</v>
      </c>
      <c r="J66" s="165" t="s">
        <v>534</v>
      </c>
    </row>
    <row r="67" ht="56.25" spans="1:10">
      <c r="A67" s="148"/>
      <c r="B67" s="148"/>
      <c r="C67" s="165" t="s">
        <v>67</v>
      </c>
      <c r="D67" s="165" t="s">
        <v>501</v>
      </c>
      <c r="E67" s="165" t="s">
        <v>559</v>
      </c>
      <c r="F67" s="166" t="s">
        <v>498</v>
      </c>
      <c r="G67" s="166" t="s">
        <v>503</v>
      </c>
      <c r="H67" s="166" t="s">
        <v>491</v>
      </c>
      <c r="I67" s="166" t="s">
        <v>492</v>
      </c>
      <c r="J67" s="165" t="s">
        <v>504</v>
      </c>
    </row>
    <row r="68" ht="56.25" spans="1:10">
      <c r="A68" s="148"/>
      <c r="B68" s="148"/>
      <c r="C68" s="165"/>
      <c r="D68" s="165" t="s">
        <v>505</v>
      </c>
      <c r="E68" s="165" t="s">
        <v>525</v>
      </c>
      <c r="F68" s="166" t="s">
        <v>498</v>
      </c>
      <c r="G68" s="166" t="s">
        <v>499</v>
      </c>
      <c r="H68" s="166" t="s">
        <v>491</v>
      </c>
      <c r="I68" s="166" t="s">
        <v>492</v>
      </c>
      <c r="J68" s="165" t="s">
        <v>507</v>
      </c>
    </row>
    <row r="69" spans="1:10">
      <c r="A69" s="148"/>
      <c r="B69" s="148"/>
      <c r="C69" s="165" t="s">
        <v>508</v>
      </c>
      <c r="D69" s="165" t="s">
        <v>67</v>
      </c>
      <c r="E69" s="165" t="s">
        <v>67</v>
      </c>
      <c r="F69" s="166"/>
      <c r="G69" s="371" t="s">
        <v>486</v>
      </c>
      <c r="H69" s="166" t="s">
        <v>67</v>
      </c>
      <c r="I69" s="166"/>
      <c r="J69" s="166" t="s">
        <v>486</v>
      </c>
    </row>
    <row r="70" spans="1:10">
      <c r="A70" s="148"/>
      <c r="B70" s="148"/>
      <c r="C70" s="165" t="s">
        <v>67</v>
      </c>
      <c r="D70" s="165" t="s">
        <v>509</v>
      </c>
      <c r="E70" s="165" t="s">
        <v>67</v>
      </c>
      <c r="F70" s="166"/>
      <c r="G70" s="371" t="s">
        <v>486</v>
      </c>
      <c r="H70" s="166" t="s">
        <v>67</v>
      </c>
      <c r="I70" s="166"/>
      <c r="J70" s="166" t="s">
        <v>486</v>
      </c>
    </row>
    <row r="71" ht="37.5" spans="1:10">
      <c r="A71" s="148"/>
      <c r="B71" s="148"/>
      <c r="C71" s="165" t="s">
        <v>67</v>
      </c>
      <c r="D71" s="165" t="s">
        <v>67</v>
      </c>
      <c r="E71" s="165" t="s">
        <v>560</v>
      </c>
      <c r="F71" s="166" t="s">
        <v>498</v>
      </c>
      <c r="G71" s="166" t="s">
        <v>490</v>
      </c>
      <c r="H71" s="166" t="s">
        <v>491</v>
      </c>
      <c r="I71" s="166" t="s">
        <v>492</v>
      </c>
      <c r="J71" s="165" t="s">
        <v>561</v>
      </c>
    </row>
    <row r="72" spans="1:10">
      <c r="A72" s="148"/>
      <c r="B72" s="148"/>
      <c r="C72" s="165" t="s">
        <v>512</v>
      </c>
      <c r="D72" s="165" t="s">
        <v>67</v>
      </c>
      <c r="E72" s="165" t="s">
        <v>67</v>
      </c>
      <c r="F72" s="166"/>
      <c r="G72" s="371" t="s">
        <v>486</v>
      </c>
      <c r="H72" s="166" t="s">
        <v>67</v>
      </c>
      <c r="I72" s="166"/>
      <c r="J72" s="166" t="s">
        <v>486</v>
      </c>
    </row>
    <row r="73" ht="37.5" spans="1:10">
      <c r="A73" s="148"/>
      <c r="B73" s="148"/>
      <c r="C73" s="165" t="s">
        <v>67</v>
      </c>
      <c r="D73" s="165" t="s">
        <v>513</v>
      </c>
      <c r="E73" s="165" t="s">
        <v>562</v>
      </c>
      <c r="F73" s="166" t="s">
        <v>489</v>
      </c>
      <c r="G73" s="166" t="s">
        <v>518</v>
      </c>
      <c r="H73" s="166" t="s">
        <v>491</v>
      </c>
      <c r="I73" s="166" t="s">
        <v>492</v>
      </c>
      <c r="J73" s="166" t="s">
        <v>563</v>
      </c>
    </row>
    <row r="74" spans="1:10">
      <c r="A74" s="162" t="s">
        <v>457</v>
      </c>
      <c r="B74" s="162" t="s">
        <v>564</v>
      </c>
      <c r="C74" s="165" t="s">
        <v>485</v>
      </c>
      <c r="D74" s="165" t="s">
        <v>67</v>
      </c>
      <c r="E74" s="165" t="s">
        <v>67</v>
      </c>
      <c r="F74" s="166"/>
      <c r="G74" s="371" t="s">
        <v>486</v>
      </c>
      <c r="H74" s="166" t="s">
        <v>67</v>
      </c>
      <c r="I74" s="166"/>
      <c r="J74" s="166" t="s">
        <v>486</v>
      </c>
    </row>
    <row r="75" spans="1:10">
      <c r="A75" s="167"/>
      <c r="B75" s="167"/>
      <c r="C75" s="165" t="s">
        <v>67</v>
      </c>
      <c r="D75" s="165" t="s">
        <v>487</v>
      </c>
      <c r="E75" s="165" t="s">
        <v>67</v>
      </c>
      <c r="F75" s="166"/>
      <c r="G75" s="371" t="s">
        <v>486</v>
      </c>
      <c r="H75" s="166" t="s">
        <v>67</v>
      </c>
      <c r="I75" s="166"/>
      <c r="J75" s="166" t="s">
        <v>486</v>
      </c>
    </row>
    <row r="76" ht="93.75" spans="1:10">
      <c r="A76" s="167"/>
      <c r="B76" s="167"/>
      <c r="C76" s="165" t="s">
        <v>67</v>
      </c>
      <c r="D76" s="165" t="s">
        <v>67</v>
      </c>
      <c r="E76" s="165" t="s">
        <v>565</v>
      </c>
      <c r="F76" s="166" t="s">
        <v>489</v>
      </c>
      <c r="G76" s="166" t="s">
        <v>490</v>
      </c>
      <c r="H76" s="166" t="s">
        <v>491</v>
      </c>
      <c r="I76" s="166" t="s">
        <v>492</v>
      </c>
      <c r="J76" s="165" t="s">
        <v>532</v>
      </c>
    </row>
    <row r="77" ht="37.5" spans="1:10">
      <c r="A77" s="167"/>
      <c r="B77" s="167"/>
      <c r="C77" s="165"/>
      <c r="D77" s="165"/>
      <c r="E77" s="165" t="s">
        <v>566</v>
      </c>
      <c r="F77" s="166" t="s">
        <v>498</v>
      </c>
      <c r="G77" s="166" t="s">
        <v>567</v>
      </c>
      <c r="H77" s="166" t="s">
        <v>568</v>
      </c>
      <c r="I77" s="166" t="s">
        <v>492</v>
      </c>
      <c r="J77" s="165" t="s">
        <v>569</v>
      </c>
    </row>
    <row r="78" spans="1:10">
      <c r="A78" s="167"/>
      <c r="B78" s="167"/>
      <c r="C78" s="165" t="s">
        <v>67</v>
      </c>
      <c r="D78" s="165" t="s">
        <v>496</v>
      </c>
      <c r="E78" s="165" t="s">
        <v>570</v>
      </c>
      <c r="F78" s="179" t="s">
        <v>523</v>
      </c>
      <c r="G78" s="166" t="s">
        <v>177</v>
      </c>
      <c r="H78" s="166" t="s">
        <v>571</v>
      </c>
      <c r="I78" s="166" t="s">
        <v>492</v>
      </c>
      <c r="J78" s="165" t="s">
        <v>572</v>
      </c>
    </row>
    <row r="79" ht="56.25" spans="1:10">
      <c r="A79" s="167"/>
      <c r="B79" s="167"/>
      <c r="C79" s="165"/>
      <c r="D79" s="165" t="s">
        <v>501</v>
      </c>
      <c r="E79" s="165" t="s">
        <v>573</v>
      </c>
      <c r="F79" s="179" t="s">
        <v>523</v>
      </c>
      <c r="G79" s="166" t="s">
        <v>503</v>
      </c>
      <c r="H79" s="166" t="s">
        <v>491</v>
      </c>
      <c r="I79" s="166" t="s">
        <v>492</v>
      </c>
      <c r="J79" s="165" t="s">
        <v>504</v>
      </c>
    </row>
    <row r="80" ht="56.25" spans="1:10">
      <c r="A80" s="167"/>
      <c r="B80" s="167"/>
      <c r="C80" s="165" t="s">
        <v>67</v>
      </c>
      <c r="D80" s="165" t="s">
        <v>505</v>
      </c>
      <c r="E80" s="165" t="s">
        <v>525</v>
      </c>
      <c r="F80" s="166" t="s">
        <v>489</v>
      </c>
      <c r="G80" s="166" t="s">
        <v>499</v>
      </c>
      <c r="H80" s="166" t="s">
        <v>491</v>
      </c>
      <c r="I80" s="166" t="s">
        <v>492</v>
      </c>
      <c r="J80" s="165" t="s">
        <v>507</v>
      </c>
    </row>
    <row r="81" spans="1:10">
      <c r="A81" s="167"/>
      <c r="B81" s="167"/>
      <c r="C81" s="165" t="s">
        <v>508</v>
      </c>
      <c r="D81" s="165" t="s">
        <v>509</v>
      </c>
      <c r="E81" s="165" t="s">
        <v>67</v>
      </c>
      <c r="F81" s="166"/>
      <c r="G81" s="371" t="s">
        <v>486</v>
      </c>
      <c r="H81" s="166" t="s">
        <v>67</v>
      </c>
      <c r="I81" s="166"/>
      <c r="J81" s="166" t="s">
        <v>486</v>
      </c>
    </row>
    <row r="82" ht="37.5" spans="1:10">
      <c r="A82" s="167"/>
      <c r="B82" s="167"/>
      <c r="C82" s="165" t="s">
        <v>67</v>
      </c>
      <c r="D82" s="165" t="s">
        <v>67</v>
      </c>
      <c r="E82" s="165" t="s">
        <v>574</v>
      </c>
      <c r="F82" s="166" t="s">
        <v>498</v>
      </c>
      <c r="G82" s="166" t="s">
        <v>499</v>
      </c>
      <c r="H82" s="166" t="s">
        <v>491</v>
      </c>
      <c r="I82" s="166" t="s">
        <v>492</v>
      </c>
      <c r="J82" s="165" t="s">
        <v>575</v>
      </c>
    </row>
    <row r="83" spans="1:10">
      <c r="A83" s="167"/>
      <c r="B83" s="167"/>
      <c r="C83" s="165" t="s">
        <v>512</v>
      </c>
      <c r="D83" s="165" t="s">
        <v>67</v>
      </c>
      <c r="E83" s="165" t="s">
        <v>67</v>
      </c>
      <c r="F83" s="166"/>
      <c r="G83" s="371" t="s">
        <v>486</v>
      </c>
      <c r="H83" s="166" t="s">
        <v>67</v>
      </c>
      <c r="I83" s="166"/>
      <c r="J83" s="166" t="s">
        <v>486</v>
      </c>
    </row>
    <row r="84" ht="37.5" spans="1:10">
      <c r="A84" s="167"/>
      <c r="B84" s="167"/>
      <c r="C84" s="165" t="s">
        <v>67</v>
      </c>
      <c r="D84" s="165" t="s">
        <v>513</v>
      </c>
      <c r="E84" s="165"/>
      <c r="F84" s="166"/>
      <c r="G84" s="371" t="s">
        <v>486</v>
      </c>
      <c r="H84" s="166" t="s">
        <v>67</v>
      </c>
      <c r="I84" s="166"/>
      <c r="J84" s="166" t="s">
        <v>486</v>
      </c>
    </row>
    <row r="85" ht="37.5" spans="1:10">
      <c r="A85" s="43"/>
      <c r="B85" s="43"/>
      <c r="C85" s="165" t="s">
        <v>67</v>
      </c>
      <c r="D85" s="165" t="s">
        <v>67</v>
      </c>
      <c r="E85" s="166" t="s">
        <v>538</v>
      </c>
      <c r="F85" s="166" t="s">
        <v>498</v>
      </c>
      <c r="G85" s="166" t="s">
        <v>499</v>
      </c>
      <c r="H85" s="166" t="s">
        <v>491</v>
      </c>
      <c r="I85" s="166" t="s">
        <v>492</v>
      </c>
      <c r="J85" s="165" t="s">
        <v>516</v>
      </c>
    </row>
    <row r="86" spans="1:10">
      <c r="A86" s="148" t="s">
        <v>468</v>
      </c>
      <c r="B86" s="148" t="s">
        <v>576</v>
      </c>
      <c r="C86" s="165" t="s">
        <v>485</v>
      </c>
      <c r="D86" s="165" t="s">
        <v>67</v>
      </c>
      <c r="E86" s="165" t="s">
        <v>67</v>
      </c>
      <c r="F86" s="166"/>
      <c r="G86" s="371" t="s">
        <v>486</v>
      </c>
      <c r="H86" s="166" t="s">
        <v>67</v>
      </c>
      <c r="I86" s="166"/>
      <c r="J86" s="166" t="s">
        <v>486</v>
      </c>
    </row>
    <row r="87" spans="1:10">
      <c r="A87" s="148"/>
      <c r="B87" s="148"/>
      <c r="C87" s="165" t="s">
        <v>67</v>
      </c>
      <c r="D87" s="165" t="s">
        <v>487</v>
      </c>
      <c r="E87" s="165" t="s">
        <v>67</v>
      </c>
      <c r="F87" s="166"/>
      <c r="G87" s="371" t="s">
        <v>486</v>
      </c>
      <c r="H87" s="166" t="s">
        <v>67</v>
      </c>
      <c r="I87" s="166"/>
      <c r="J87" s="166" t="s">
        <v>486</v>
      </c>
    </row>
    <row r="88" spans="1:10">
      <c r="A88" s="148"/>
      <c r="B88" s="148"/>
      <c r="C88" s="165"/>
      <c r="D88" s="165"/>
      <c r="E88" s="165" t="s">
        <v>577</v>
      </c>
      <c r="F88" s="166" t="s">
        <v>498</v>
      </c>
      <c r="G88" s="166" t="s">
        <v>499</v>
      </c>
      <c r="H88" s="166" t="s">
        <v>491</v>
      </c>
      <c r="I88" s="166" t="s">
        <v>492</v>
      </c>
      <c r="J88" s="166" t="s">
        <v>578</v>
      </c>
    </row>
    <row r="89" ht="37.5" spans="1:10">
      <c r="A89" s="148"/>
      <c r="B89" s="148"/>
      <c r="C89" s="165" t="s">
        <v>67</v>
      </c>
      <c r="D89" s="165" t="s">
        <v>67</v>
      </c>
      <c r="E89" s="165" t="s">
        <v>579</v>
      </c>
      <c r="F89" s="166" t="s">
        <v>498</v>
      </c>
      <c r="G89" s="166" t="s">
        <v>499</v>
      </c>
      <c r="H89" s="166" t="s">
        <v>491</v>
      </c>
      <c r="I89" s="166" t="s">
        <v>492</v>
      </c>
      <c r="J89" s="165" t="s">
        <v>580</v>
      </c>
    </row>
    <row r="90" spans="1:10">
      <c r="A90" s="148"/>
      <c r="B90" s="148"/>
      <c r="C90" s="165"/>
      <c r="D90" s="165"/>
      <c r="E90" s="165" t="s">
        <v>581</v>
      </c>
      <c r="F90" s="166" t="s">
        <v>498</v>
      </c>
      <c r="G90" s="166" t="s">
        <v>499</v>
      </c>
      <c r="H90" s="166" t="s">
        <v>491</v>
      </c>
      <c r="I90" s="166" t="s">
        <v>492</v>
      </c>
      <c r="J90" s="165" t="s">
        <v>582</v>
      </c>
    </row>
    <row r="91" ht="56.25" spans="1:10">
      <c r="A91" s="148"/>
      <c r="B91" s="148"/>
      <c r="C91" s="165" t="s">
        <v>67</v>
      </c>
      <c r="D91" s="165" t="s">
        <v>501</v>
      </c>
      <c r="E91" s="165" t="s">
        <v>573</v>
      </c>
      <c r="F91" s="166"/>
      <c r="G91" s="166" t="s">
        <v>503</v>
      </c>
      <c r="H91" s="166" t="s">
        <v>491</v>
      </c>
      <c r="I91" s="166" t="s">
        <v>492</v>
      </c>
      <c r="J91" s="165" t="s">
        <v>504</v>
      </c>
    </row>
    <row r="92" ht="37.5" spans="1:10">
      <c r="A92" s="148"/>
      <c r="B92" s="148"/>
      <c r="C92" s="165" t="s">
        <v>67</v>
      </c>
      <c r="D92" s="165" t="s">
        <v>496</v>
      </c>
      <c r="E92" s="165" t="s">
        <v>583</v>
      </c>
      <c r="F92" s="166" t="s">
        <v>489</v>
      </c>
      <c r="G92" s="166" t="s">
        <v>490</v>
      </c>
      <c r="H92" s="166" t="s">
        <v>491</v>
      </c>
      <c r="I92" s="166" t="s">
        <v>492</v>
      </c>
      <c r="J92" s="165" t="s">
        <v>584</v>
      </c>
    </row>
    <row r="93" ht="56.25" spans="1:10">
      <c r="A93" s="148"/>
      <c r="B93" s="148"/>
      <c r="C93" s="165"/>
      <c r="D93" s="165" t="s">
        <v>505</v>
      </c>
      <c r="E93" s="165" t="s">
        <v>506</v>
      </c>
      <c r="F93" s="166" t="s">
        <v>498</v>
      </c>
      <c r="G93" s="166" t="s">
        <v>191</v>
      </c>
      <c r="H93" s="166" t="s">
        <v>491</v>
      </c>
      <c r="I93" s="166" t="s">
        <v>492</v>
      </c>
      <c r="J93" s="165" t="s">
        <v>507</v>
      </c>
    </row>
    <row r="94" spans="1:10">
      <c r="A94" s="148"/>
      <c r="B94" s="148"/>
      <c r="C94" s="165" t="s">
        <v>508</v>
      </c>
      <c r="D94" s="165" t="s">
        <v>67</v>
      </c>
      <c r="E94" s="165" t="s">
        <v>67</v>
      </c>
      <c r="F94" s="166"/>
      <c r="G94" s="371" t="s">
        <v>486</v>
      </c>
      <c r="H94" s="166" t="s">
        <v>67</v>
      </c>
      <c r="I94" s="166"/>
      <c r="J94" s="166" t="s">
        <v>486</v>
      </c>
    </row>
    <row r="95" spans="1:10">
      <c r="A95" s="148"/>
      <c r="B95" s="148"/>
      <c r="C95" s="165" t="s">
        <v>67</v>
      </c>
      <c r="D95" s="165" t="s">
        <v>509</v>
      </c>
      <c r="E95" s="165" t="s">
        <v>585</v>
      </c>
      <c r="F95" s="179" t="s">
        <v>498</v>
      </c>
      <c r="G95" s="166" t="s">
        <v>499</v>
      </c>
      <c r="H95" s="166" t="s">
        <v>491</v>
      </c>
      <c r="I95" s="166" t="s">
        <v>492</v>
      </c>
      <c r="J95" s="166" t="s">
        <v>586</v>
      </c>
    </row>
    <row r="96" spans="1:10">
      <c r="A96" s="148"/>
      <c r="B96" s="148"/>
      <c r="C96" s="165" t="s">
        <v>512</v>
      </c>
      <c r="D96" s="165" t="s">
        <v>67</v>
      </c>
      <c r="E96" s="165" t="s">
        <v>67</v>
      </c>
      <c r="F96" s="166"/>
      <c r="G96" s="371" t="s">
        <v>486</v>
      </c>
      <c r="H96" s="166" t="s">
        <v>67</v>
      </c>
      <c r="I96" s="166"/>
      <c r="J96" s="166" t="s">
        <v>486</v>
      </c>
    </row>
    <row r="97" ht="37.5" spans="1:10">
      <c r="A97" s="148"/>
      <c r="B97" s="148"/>
      <c r="C97" s="165" t="s">
        <v>67</v>
      </c>
      <c r="D97" s="165" t="s">
        <v>513</v>
      </c>
      <c r="E97" s="165" t="s">
        <v>67</v>
      </c>
      <c r="F97" s="166"/>
      <c r="G97" s="371" t="s">
        <v>486</v>
      </c>
      <c r="H97" s="166" t="s">
        <v>67</v>
      </c>
      <c r="I97" s="166"/>
      <c r="J97" s="166" t="s">
        <v>486</v>
      </c>
    </row>
    <row r="98" ht="37.5" spans="1:10">
      <c r="A98" s="148"/>
      <c r="B98" s="148"/>
      <c r="C98" s="165" t="s">
        <v>67</v>
      </c>
      <c r="D98" s="165" t="s">
        <v>67</v>
      </c>
      <c r="E98" s="165" t="s">
        <v>538</v>
      </c>
      <c r="F98" s="166" t="s">
        <v>498</v>
      </c>
      <c r="G98" s="166" t="s">
        <v>499</v>
      </c>
      <c r="H98" s="166" t="s">
        <v>491</v>
      </c>
      <c r="I98" s="166" t="s">
        <v>492</v>
      </c>
      <c r="J98" s="165" t="s">
        <v>516</v>
      </c>
    </row>
    <row r="99" ht="32.15" customHeight="1" spans="1:10">
      <c r="A99" s="148" t="s">
        <v>449</v>
      </c>
      <c r="B99" s="148" t="s">
        <v>587</v>
      </c>
      <c r="C99" s="165" t="s">
        <v>485</v>
      </c>
      <c r="D99" s="165" t="s">
        <v>67</v>
      </c>
      <c r="E99" s="165" t="s">
        <v>67</v>
      </c>
      <c r="F99" s="166"/>
      <c r="G99" s="371" t="s">
        <v>486</v>
      </c>
      <c r="H99" s="166" t="s">
        <v>67</v>
      </c>
      <c r="I99" s="166"/>
      <c r="J99" s="166" t="s">
        <v>486</v>
      </c>
    </row>
    <row r="100" ht="37" customHeight="1" spans="1:10">
      <c r="A100" s="148"/>
      <c r="B100" s="148"/>
      <c r="C100" s="165" t="s">
        <v>67</v>
      </c>
      <c r="D100" s="165" t="s">
        <v>487</v>
      </c>
      <c r="E100" s="165" t="s">
        <v>67</v>
      </c>
      <c r="F100" s="166"/>
      <c r="G100" s="371" t="s">
        <v>486</v>
      </c>
      <c r="H100" s="166" t="s">
        <v>67</v>
      </c>
      <c r="I100" s="166"/>
      <c r="J100" s="166" t="s">
        <v>486</v>
      </c>
    </row>
    <row r="101" ht="37.5" spans="1:10">
      <c r="A101" s="148"/>
      <c r="B101" s="148"/>
      <c r="C101" s="165" t="s">
        <v>67</v>
      </c>
      <c r="D101" s="165" t="s">
        <v>67</v>
      </c>
      <c r="E101" s="165" t="s">
        <v>588</v>
      </c>
      <c r="F101" s="166" t="s">
        <v>498</v>
      </c>
      <c r="G101" s="166" t="s">
        <v>499</v>
      </c>
      <c r="H101" s="166" t="s">
        <v>491</v>
      </c>
      <c r="I101" s="166" t="s">
        <v>492</v>
      </c>
      <c r="J101" s="165" t="s">
        <v>589</v>
      </c>
    </row>
    <row r="102" ht="37.5" spans="1:10">
      <c r="A102" s="148"/>
      <c r="B102" s="148"/>
      <c r="C102" s="165"/>
      <c r="D102" s="165"/>
      <c r="E102" s="165" t="s">
        <v>590</v>
      </c>
      <c r="F102" s="166" t="s">
        <v>498</v>
      </c>
      <c r="G102" s="166" t="s">
        <v>499</v>
      </c>
      <c r="H102" s="166" t="s">
        <v>491</v>
      </c>
      <c r="I102" s="166" t="s">
        <v>492</v>
      </c>
      <c r="J102" s="165" t="s">
        <v>589</v>
      </c>
    </row>
    <row r="103" ht="56.25" spans="1:10">
      <c r="A103" s="148"/>
      <c r="B103" s="148"/>
      <c r="C103" s="165" t="s">
        <v>67</v>
      </c>
      <c r="D103" s="165" t="s">
        <v>501</v>
      </c>
      <c r="E103" s="165" t="s">
        <v>573</v>
      </c>
      <c r="F103" s="179" t="s">
        <v>523</v>
      </c>
      <c r="G103" s="166" t="s">
        <v>503</v>
      </c>
      <c r="H103" s="166" t="s">
        <v>491</v>
      </c>
      <c r="I103" s="166" t="s">
        <v>492</v>
      </c>
      <c r="J103" s="165" t="s">
        <v>504</v>
      </c>
    </row>
    <row r="104" ht="74.15" customHeight="1" spans="1:10">
      <c r="A104" s="148"/>
      <c r="B104" s="148"/>
      <c r="C104" s="165" t="s">
        <v>67</v>
      </c>
      <c r="D104" s="165" t="s">
        <v>505</v>
      </c>
      <c r="E104" s="165" t="s">
        <v>506</v>
      </c>
      <c r="F104" s="166" t="s">
        <v>498</v>
      </c>
      <c r="G104" s="166" t="s">
        <v>191</v>
      </c>
      <c r="H104" s="166" t="s">
        <v>491</v>
      </c>
      <c r="I104" s="166" t="s">
        <v>492</v>
      </c>
      <c r="J104" s="165" t="s">
        <v>591</v>
      </c>
    </row>
    <row r="105" spans="1:10">
      <c r="A105" s="148"/>
      <c r="B105" s="148"/>
      <c r="C105" s="165"/>
      <c r="D105" s="165" t="s">
        <v>496</v>
      </c>
      <c r="E105" s="165" t="s">
        <v>592</v>
      </c>
      <c r="F105" s="166" t="s">
        <v>498</v>
      </c>
      <c r="G105" s="166" t="s">
        <v>499</v>
      </c>
      <c r="H105" s="166" t="s">
        <v>491</v>
      </c>
      <c r="I105" s="166" t="s">
        <v>492</v>
      </c>
      <c r="J105" s="166" t="s">
        <v>593</v>
      </c>
    </row>
    <row r="106" spans="1:10">
      <c r="A106" s="148"/>
      <c r="B106" s="148"/>
      <c r="C106" s="165" t="s">
        <v>508</v>
      </c>
      <c r="D106" s="165" t="s">
        <v>67</v>
      </c>
      <c r="E106" s="165" t="s">
        <v>67</v>
      </c>
      <c r="F106" s="166"/>
      <c r="G106" s="371" t="s">
        <v>486</v>
      </c>
      <c r="H106" s="166" t="s">
        <v>67</v>
      </c>
      <c r="I106" s="166"/>
      <c r="J106" s="166" t="s">
        <v>486</v>
      </c>
    </row>
    <row r="107" ht="37.5" spans="1:10">
      <c r="A107" s="148"/>
      <c r="B107" s="148"/>
      <c r="C107" s="165" t="s">
        <v>67</v>
      </c>
      <c r="D107" s="165" t="s">
        <v>509</v>
      </c>
      <c r="E107" s="165" t="s">
        <v>594</v>
      </c>
      <c r="F107" s="166" t="s">
        <v>498</v>
      </c>
      <c r="G107" s="166" t="s">
        <v>518</v>
      </c>
      <c r="H107" s="166" t="s">
        <v>491</v>
      </c>
      <c r="I107" s="166" t="s">
        <v>492</v>
      </c>
      <c r="J107" s="166" t="s">
        <v>595</v>
      </c>
    </row>
    <row r="108" spans="1:10">
      <c r="A108" s="148"/>
      <c r="B108" s="148"/>
      <c r="C108" s="165" t="s">
        <v>512</v>
      </c>
      <c r="D108" s="165" t="s">
        <v>67</v>
      </c>
      <c r="E108" s="165" t="s">
        <v>67</v>
      </c>
      <c r="F108" s="166"/>
      <c r="G108" s="371" t="s">
        <v>486</v>
      </c>
      <c r="H108" s="166" t="s">
        <v>67</v>
      </c>
      <c r="I108" s="166"/>
      <c r="J108" s="166" t="s">
        <v>486</v>
      </c>
    </row>
    <row r="109" ht="37.5" spans="1:10">
      <c r="A109" s="148"/>
      <c r="B109" s="148"/>
      <c r="C109" s="165" t="s">
        <v>67</v>
      </c>
      <c r="D109" s="165" t="s">
        <v>513</v>
      </c>
      <c r="E109" s="165" t="s">
        <v>538</v>
      </c>
      <c r="F109" s="166" t="s">
        <v>498</v>
      </c>
      <c r="G109" s="166" t="s">
        <v>499</v>
      </c>
      <c r="H109" s="166" t="s">
        <v>491</v>
      </c>
      <c r="I109" s="166" t="s">
        <v>492</v>
      </c>
      <c r="J109" s="165" t="s">
        <v>596</v>
      </c>
    </row>
    <row r="110" s="154" customFormat="1" ht="40" customHeight="1" spans="1:10">
      <c r="A110" s="170" t="s">
        <v>597</v>
      </c>
      <c r="B110" s="170" t="s">
        <v>598</v>
      </c>
      <c r="C110" s="165" t="s">
        <v>485</v>
      </c>
      <c r="D110" s="165" t="s">
        <v>487</v>
      </c>
      <c r="E110" s="165" t="s">
        <v>599</v>
      </c>
      <c r="F110" s="180" t="s">
        <v>600</v>
      </c>
      <c r="G110" s="181" t="s">
        <v>601</v>
      </c>
      <c r="H110" s="166" t="s">
        <v>602</v>
      </c>
      <c r="I110" s="166" t="s">
        <v>603</v>
      </c>
      <c r="J110" s="165" t="s">
        <v>604</v>
      </c>
    </row>
    <row r="111" s="154" customFormat="1" ht="40" customHeight="1" spans="1:10">
      <c r="A111" s="182"/>
      <c r="B111" s="182"/>
      <c r="C111" s="165" t="s">
        <v>485</v>
      </c>
      <c r="D111" s="165" t="s">
        <v>487</v>
      </c>
      <c r="E111" s="165" t="s">
        <v>605</v>
      </c>
      <c r="F111" s="180" t="s">
        <v>606</v>
      </c>
      <c r="G111" s="181" t="s">
        <v>607</v>
      </c>
      <c r="H111" s="165" t="s">
        <v>608</v>
      </c>
      <c r="I111" s="165" t="s">
        <v>609</v>
      </c>
      <c r="J111" s="165" t="s">
        <v>604</v>
      </c>
    </row>
    <row r="112" s="154" customFormat="1" ht="40" customHeight="1" spans="1:10">
      <c r="A112" s="182"/>
      <c r="B112" s="182"/>
      <c r="C112" s="165" t="s">
        <v>485</v>
      </c>
      <c r="D112" s="165" t="s">
        <v>496</v>
      </c>
      <c r="E112" s="165" t="s">
        <v>610</v>
      </c>
      <c r="F112" s="180" t="s">
        <v>606</v>
      </c>
      <c r="G112" s="181" t="s">
        <v>607</v>
      </c>
      <c r="H112" s="165" t="s">
        <v>611</v>
      </c>
      <c r="I112" s="165" t="s">
        <v>612</v>
      </c>
      <c r="J112" s="165" t="s">
        <v>604</v>
      </c>
    </row>
    <row r="113" s="154" customFormat="1" ht="40" customHeight="1" spans="1:10">
      <c r="A113" s="182"/>
      <c r="B113" s="182"/>
      <c r="C113" s="165" t="s">
        <v>485</v>
      </c>
      <c r="D113" s="165" t="s">
        <v>505</v>
      </c>
      <c r="E113" s="165" t="s">
        <v>613</v>
      </c>
      <c r="F113" s="180" t="s">
        <v>600</v>
      </c>
      <c r="G113" s="181" t="s">
        <v>614</v>
      </c>
      <c r="H113" s="165" t="s">
        <v>615</v>
      </c>
      <c r="I113" s="165" t="s">
        <v>616</v>
      </c>
      <c r="J113" s="165" t="s">
        <v>604</v>
      </c>
    </row>
    <row r="114" s="154" customFormat="1" ht="40" customHeight="1" spans="1:10">
      <c r="A114" s="182"/>
      <c r="B114" s="182"/>
      <c r="C114" s="165" t="s">
        <v>485</v>
      </c>
      <c r="D114" s="165" t="s">
        <v>505</v>
      </c>
      <c r="E114" s="165" t="s">
        <v>617</v>
      </c>
      <c r="F114" s="181" t="s">
        <v>618</v>
      </c>
      <c r="G114" s="181" t="s">
        <v>191</v>
      </c>
      <c r="H114" s="165" t="s">
        <v>619</v>
      </c>
      <c r="I114" s="165" t="s">
        <v>620</v>
      </c>
      <c r="J114" s="165" t="s">
        <v>621</v>
      </c>
    </row>
    <row r="115" s="154" customFormat="1" ht="40" customHeight="1" spans="1:10">
      <c r="A115" s="182"/>
      <c r="B115" s="182"/>
      <c r="C115" s="165" t="s">
        <v>508</v>
      </c>
      <c r="D115" s="165" t="s">
        <v>509</v>
      </c>
      <c r="E115" s="165" t="s">
        <v>622</v>
      </c>
      <c r="F115" s="180" t="s">
        <v>606</v>
      </c>
      <c r="G115" s="181" t="s">
        <v>499</v>
      </c>
      <c r="H115" s="165" t="s">
        <v>623</v>
      </c>
      <c r="I115" s="165" t="s">
        <v>624</v>
      </c>
      <c r="J115" s="165" t="s">
        <v>625</v>
      </c>
    </row>
    <row r="116" s="154" customFormat="1" ht="40" customHeight="1" spans="1:10">
      <c r="A116" s="182"/>
      <c r="B116" s="182"/>
      <c r="C116" s="165" t="s">
        <v>508</v>
      </c>
      <c r="D116" s="165" t="s">
        <v>509</v>
      </c>
      <c r="E116" s="165" t="s">
        <v>626</v>
      </c>
      <c r="F116" s="180" t="s">
        <v>606</v>
      </c>
      <c r="G116" s="181" t="s">
        <v>518</v>
      </c>
      <c r="H116" s="165" t="s">
        <v>627</v>
      </c>
      <c r="I116" s="165" t="s">
        <v>628</v>
      </c>
      <c r="J116" s="165" t="s">
        <v>625</v>
      </c>
    </row>
    <row r="117" s="154" customFormat="1" ht="40" customHeight="1" spans="1:10">
      <c r="A117" s="183"/>
      <c r="B117" s="183"/>
      <c r="C117" s="165" t="s">
        <v>512</v>
      </c>
      <c r="D117" s="165" t="s">
        <v>513</v>
      </c>
      <c r="E117" s="165" t="s">
        <v>629</v>
      </c>
      <c r="F117" s="181" t="s">
        <v>546</v>
      </c>
      <c r="G117" s="181" t="s">
        <v>499</v>
      </c>
      <c r="H117" s="165" t="s">
        <v>630</v>
      </c>
      <c r="I117" s="165" t="s">
        <v>629</v>
      </c>
      <c r="J117" s="165" t="s">
        <v>631</v>
      </c>
    </row>
  </sheetData>
  <mergeCells count="24">
    <mergeCell ref="A2:J2"/>
    <mergeCell ref="A3:H3"/>
    <mergeCell ref="A6:A19"/>
    <mergeCell ref="A20:A26"/>
    <mergeCell ref="A27:A39"/>
    <mergeCell ref="A40:A51"/>
    <mergeCell ref="A52:A62"/>
    <mergeCell ref="A63:A73"/>
    <mergeCell ref="A74:A85"/>
    <mergeCell ref="A86:A98"/>
    <mergeCell ref="A99:A109"/>
    <mergeCell ref="A110:A117"/>
    <mergeCell ref="B6:B19"/>
    <mergeCell ref="B20:B26"/>
    <mergeCell ref="B27:B39"/>
    <mergeCell ref="B40:B51"/>
    <mergeCell ref="B52:B62"/>
    <mergeCell ref="B63:B73"/>
    <mergeCell ref="B74:B85"/>
    <mergeCell ref="B86:B98"/>
    <mergeCell ref="B99:B109"/>
    <mergeCell ref="B110:B117"/>
    <mergeCell ref="C8:C12"/>
    <mergeCell ref="D8:D9"/>
  </mergeCells>
  <printOptions horizontalCentered="1"/>
  <pageMargins left="0.393055555555556" right="0.393055555555556" top="0.511805555555556" bottom="0.511805555555556" header="0.314583333333333" footer="0.314583333333333"/>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zoomScale="70" zoomScaleNormal="70" workbookViewId="0">
      <selection activeCell="A37" sqref="A37"/>
    </sheetView>
  </sheetViews>
  <sheetFormatPr defaultColWidth="9.18095238095238" defaultRowHeight="12"/>
  <cols>
    <col min="1" max="1" width="34.2666666666667" style="17" customWidth="1"/>
    <col min="2" max="2" width="29" style="17" customWidth="1"/>
    <col min="3" max="5" width="23.5428571428571" style="17" customWidth="1"/>
    <col min="6" max="6" width="18" style="18" customWidth="1"/>
    <col min="7" max="7" width="25.1809523809524" style="17" customWidth="1"/>
    <col min="8" max="8" width="15.5428571428571" style="18" customWidth="1"/>
    <col min="9" max="9" width="13.4571428571429" style="18" customWidth="1"/>
    <col min="10" max="10" width="18.8190476190476" style="17" customWidth="1"/>
    <col min="11" max="11" width="9.18095238095238" style="18" customWidth="1"/>
    <col min="12" max="16384" width="9.18095238095238" style="18"/>
  </cols>
  <sheetData>
    <row r="1" s="30" customFormat="1" ht="65.15" customHeight="1" spans="1:10">
      <c r="A1" s="56"/>
      <c r="B1" s="56"/>
      <c r="C1" s="56"/>
      <c r="D1" s="56"/>
      <c r="E1" s="56"/>
      <c r="G1" s="56"/>
      <c r="J1" s="151" t="s">
        <v>632</v>
      </c>
    </row>
    <row r="2" s="30" customFormat="1" ht="65.15" customHeight="1" spans="1:10">
      <c r="A2" s="146" t="s">
        <v>633</v>
      </c>
      <c r="B2" s="146"/>
      <c r="C2" s="146"/>
      <c r="D2" s="146"/>
      <c r="E2" s="146"/>
      <c r="F2" s="147"/>
      <c r="G2" s="146"/>
      <c r="H2" s="147"/>
      <c r="I2" s="147"/>
      <c r="J2" s="146"/>
    </row>
    <row r="3" s="30" customFormat="1" ht="65.15" customHeight="1" spans="1:1">
      <c r="A3" s="138" t="s">
        <v>169</v>
      </c>
    </row>
    <row r="4" s="30" customFormat="1" ht="65.15" customHeight="1" spans="1:10">
      <c r="A4" s="148" t="s">
        <v>474</v>
      </c>
      <c r="B4" s="148" t="s">
        <v>475</v>
      </c>
      <c r="C4" s="148" t="s">
        <v>476</v>
      </c>
      <c r="D4" s="148" t="s">
        <v>477</v>
      </c>
      <c r="E4" s="148" t="s">
        <v>478</v>
      </c>
      <c r="F4" s="149" t="s">
        <v>479</v>
      </c>
      <c r="G4" s="148" t="s">
        <v>480</v>
      </c>
      <c r="H4" s="149" t="s">
        <v>481</v>
      </c>
      <c r="I4" s="149" t="s">
        <v>482</v>
      </c>
      <c r="J4" s="148" t="s">
        <v>483</v>
      </c>
    </row>
    <row r="5" s="30" customFormat="1" ht="65.15" customHeight="1" spans="1:10">
      <c r="A5" s="148">
        <v>1</v>
      </c>
      <c r="B5" s="148">
        <v>2</v>
      </c>
      <c r="C5" s="148">
        <v>3</v>
      </c>
      <c r="D5" s="148">
        <v>4</v>
      </c>
      <c r="E5" s="148">
        <v>5</v>
      </c>
      <c r="F5" s="149">
        <v>6</v>
      </c>
      <c r="G5" s="148">
        <v>7</v>
      </c>
      <c r="H5" s="149">
        <v>8</v>
      </c>
      <c r="I5" s="149">
        <v>9</v>
      </c>
      <c r="J5" s="148">
        <v>10</v>
      </c>
    </row>
    <row r="6" s="30" customFormat="1" ht="65.15" customHeight="1" spans="1:10">
      <c r="A6" s="44" t="s">
        <v>67</v>
      </c>
      <c r="B6" s="47"/>
      <c r="C6" s="47"/>
      <c r="D6" s="47"/>
      <c r="E6" s="148"/>
      <c r="F6" s="149"/>
      <c r="G6" s="148"/>
      <c r="H6" s="149"/>
      <c r="I6" s="149"/>
      <c r="J6" s="148"/>
    </row>
    <row r="7" s="30" customFormat="1" ht="65.15" customHeight="1" spans="1:10">
      <c r="A7" s="150" t="s">
        <v>67</v>
      </c>
      <c r="B7" s="150" t="s">
        <v>67</v>
      </c>
      <c r="C7" s="150" t="s">
        <v>67</v>
      </c>
      <c r="D7" s="150" t="s">
        <v>67</v>
      </c>
      <c r="E7" s="44" t="s">
        <v>67</v>
      </c>
      <c r="F7" s="150" t="s">
        <v>67</v>
      </c>
      <c r="G7" s="44" t="s">
        <v>67</v>
      </c>
      <c r="H7" s="150" t="s">
        <v>67</v>
      </c>
      <c r="I7" s="150" t="s">
        <v>67</v>
      </c>
      <c r="J7" s="44" t="s">
        <v>67</v>
      </c>
    </row>
    <row r="8" s="52" customFormat="1" ht="28" customHeight="1" spans="1:1">
      <c r="A8" s="56" t="s">
        <v>634</v>
      </c>
    </row>
    <row r="9" s="30" customFormat="1" ht="20.25" spans="1:10">
      <c r="A9" s="56"/>
      <c r="B9" s="56"/>
      <c r="C9" s="56"/>
      <c r="D9" s="56"/>
      <c r="E9" s="56"/>
      <c r="G9" s="56"/>
      <c r="J9" s="56"/>
    </row>
  </sheetData>
  <mergeCells count="2">
    <mergeCell ref="A2:J2"/>
    <mergeCell ref="A3:H3"/>
  </mergeCells>
  <printOptions horizontalCentered="1"/>
  <pageMargins left="0.393055555555556" right="0.393055555555556" top="0.511805555555556" bottom="0.511805555555556" header="0.314583333333333" footer="0.314583333333333"/>
  <pageSetup paperSize="9" scale="6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zoomScale="85" zoomScaleNormal="85" workbookViewId="0">
      <selection activeCell="A37" sqref="A37"/>
    </sheetView>
  </sheetViews>
  <sheetFormatPr defaultColWidth="9.18095238095238" defaultRowHeight="14.25" customHeight="1" outlineLevelCol="5"/>
  <cols>
    <col min="1" max="2" width="21.1809523809524" style="135" customWidth="1"/>
    <col min="3" max="3" width="21.1809523809524" style="31" customWidth="1"/>
    <col min="4" max="4" width="27.7238095238095" style="31" customWidth="1"/>
    <col min="5" max="6" width="36.7238095238095" style="31" customWidth="1"/>
    <col min="7" max="7" width="9.18095238095238" style="31" customWidth="1"/>
    <col min="8" max="16384" width="9.18095238095238" style="31"/>
  </cols>
  <sheetData>
    <row r="1" ht="47.15" customHeight="1" spans="1:6">
      <c r="A1" s="135">
        <v>0</v>
      </c>
      <c r="B1" s="135">
        <v>0</v>
      </c>
      <c r="C1" s="136">
        <v>1</v>
      </c>
      <c r="D1" s="136"/>
      <c r="E1" s="136"/>
      <c r="F1" s="137" t="s">
        <v>635</v>
      </c>
    </row>
    <row r="2" ht="26.25" customHeight="1" spans="1:6">
      <c r="A2" s="33" t="s">
        <v>636</v>
      </c>
      <c r="B2" s="33"/>
      <c r="C2" s="119"/>
      <c r="D2" s="119"/>
      <c r="E2" s="119"/>
      <c r="F2" s="119"/>
    </row>
    <row r="3" s="49" customFormat="1" ht="38.15" customHeight="1" spans="1:6">
      <c r="A3" s="138" t="s">
        <v>169</v>
      </c>
      <c r="B3" s="138"/>
      <c r="C3" s="137"/>
      <c r="D3" s="137"/>
      <c r="E3" s="137"/>
      <c r="F3" s="137" t="s">
        <v>3</v>
      </c>
    </row>
    <row r="4" s="49" customFormat="1" ht="38.15" customHeight="1" spans="1:6">
      <c r="A4" s="38" t="s">
        <v>396</v>
      </c>
      <c r="B4" s="139" t="s">
        <v>72</v>
      </c>
      <c r="C4" s="38" t="s">
        <v>73</v>
      </c>
      <c r="D4" s="39" t="s">
        <v>637</v>
      </c>
      <c r="E4" s="40"/>
      <c r="F4" s="140"/>
    </row>
    <row r="5" s="49" customFormat="1" ht="38.15" customHeight="1" spans="1:6">
      <c r="A5" s="42"/>
      <c r="B5" s="141"/>
      <c r="C5" s="142"/>
      <c r="D5" s="38" t="s">
        <v>52</v>
      </c>
      <c r="E5" s="39" t="s">
        <v>74</v>
      </c>
      <c r="F5" s="38" t="s">
        <v>75</v>
      </c>
    </row>
    <row r="6" s="49" customFormat="1" ht="27.75" customHeight="1" spans="1:6">
      <c r="A6" s="126">
        <v>1</v>
      </c>
      <c r="B6" s="126" t="s">
        <v>176</v>
      </c>
      <c r="C6" s="127">
        <v>3</v>
      </c>
      <c r="D6" s="126" t="s">
        <v>178</v>
      </c>
      <c r="E6" s="126" t="s">
        <v>179</v>
      </c>
      <c r="F6" s="127">
        <v>6</v>
      </c>
    </row>
    <row r="7" s="49" customFormat="1" ht="38.15" customHeight="1" spans="1:6">
      <c r="A7" s="44" t="s">
        <v>67</v>
      </c>
      <c r="B7" s="44" t="s">
        <v>67</v>
      </c>
      <c r="C7" s="44" t="s">
        <v>67</v>
      </c>
      <c r="D7" s="143" t="s">
        <v>67</v>
      </c>
      <c r="E7" s="144" t="s">
        <v>67</v>
      </c>
      <c r="F7" s="144" t="s">
        <v>67</v>
      </c>
    </row>
    <row r="8" s="49" customFormat="1" ht="38.15" customHeight="1" spans="1:6">
      <c r="A8" s="39" t="s">
        <v>131</v>
      </c>
      <c r="B8" s="40"/>
      <c r="C8" s="140" t="s">
        <v>131</v>
      </c>
      <c r="D8" s="143" t="s">
        <v>67</v>
      </c>
      <c r="E8" s="144" t="s">
        <v>67</v>
      </c>
      <c r="F8" s="144" t="s">
        <v>67</v>
      </c>
    </row>
    <row r="9" s="49" customFormat="1" ht="38.15" customHeight="1" spans="1:2">
      <c r="A9" s="145" t="s">
        <v>638</v>
      </c>
      <c r="B9" s="145"/>
    </row>
    <row r="10" s="49" customFormat="1" ht="38.15" customHeight="1" spans="1:2">
      <c r="A10" s="145"/>
      <c r="B10" s="145"/>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zoomScale="90" zoomScaleNormal="90" workbookViewId="0">
      <selection activeCell="A37" sqref="A37"/>
    </sheetView>
  </sheetViews>
  <sheetFormatPr defaultColWidth="8.72380952380952" defaultRowHeight="12.75" outlineLevelCol="5"/>
  <cols>
    <col min="1" max="1" width="15.8190476190476" style="117" customWidth="1"/>
    <col min="2" max="6" width="20.5428571428571" style="117" customWidth="1"/>
    <col min="7" max="16384" width="8.72380952380952" style="117"/>
  </cols>
  <sheetData>
    <row r="1" s="114" customFormat="1" ht="42" customHeight="1" spans="6:6">
      <c r="F1" s="118" t="s">
        <v>639</v>
      </c>
    </row>
    <row r="2" s="114" customFormat="1" ht="26.15" customHeight="1" spans="1:6">
      <c r="A2" s="119" t="s">
        <v>640</v>
      </c>
      <c r="B2" s="119"/>
      <c r="C2" s="119"/>
      <c r="D2" s="119"/>
      <c r="E2" s="119"/>
      <c r="F2" s="119"/>
    </row>
    <row r="3" s="115" customFormat="1" ht="50.15" customHeight="1" spans="1:6">
      <c r="A3" s="115" t="s">
        <v>169</v>
      </c>
      <c r="B3" s="116"/>
      <c r="C3" s="116"/>
      <c r="D3" s="116"/>
      <c r="E3" s="116"/>
      <c r="F3" s="120" t="s">
        <v>387</v>
      </c>
    </row>
    <row r="4" s="115" customFormat="1" ht="50.15" customHeight="1" spans="1:6">
      <c r="A4" s="121" t="s">
        <v>396</v>
      </c>
      <c r="B4" s="122" t="s">
        <v>72</v>
      </c>
      <c r="C4" s="121" t="s">
        <v>73</v>
      </c>
      <c r="D4" s="123" t="s">
        <v>641</v>
      </c>
      <c r="E4" s="123"/>
      <c r="F4" s="123"/>
    </row>
    <row r="5" s="115" customFormat="1" ht="50.15" customHeight="1" spans="1:6">
      <c r="A5" s="124"/>
      <c r="B5" s="125"/>
      <c r="C5" s="124"/>
      <c r="D5" s="123" t="s">
        <v>52</v>
      </c>
      <c r="E5" s="123" t="s">
        <v>74</v>
      </c>
      <c r="F5" s="123" t="s">
        <v>75</v>
      </c>
    </row>
    <row r="6" s="49" customFormat="1" ht="27.75" customHeight="1" spans="1:6">
      <c r="A6" s="126">
        <v>1</v>
      </c>
      <c r="B6" s="126" t="s">
        <v>176</v>
      </c>
      <c r="C6" s="127">
        <v>3</v>
      </c>
      <c r="D6" s="126" t="s">
        <v>178</v>
      </c>
      <c r="E6" s="126" t="s">
        <v>179</v>
      </c>
      <c r="F6" s="127">
        <v>6</v>
      </c>
    </row>
    <row r="7" s="115" customFormat="1" ht="50.15" customHeight="1" spans="1:6">
      <c r="A7" s="128"/>
      <c r="B7" s="129"/>
      <c r="C7" s="128"/>
      <c r="D7" s="130"/>
      <c r="E7" s="123"/>
      <c r="F7" s="123"/>
    </row>
    <row r="8" s="115" customFormat="1" ht="50.15" customHeight="1" spans="1:6">
      <c r="A8" s="128"/>
      <c r="B8" s="129"/>
      <c r="C8" s="128"/>
      <c r="D8" s="130"/>
      <c r="E8" s="123"/>
      <c r="F8" s="123"/>
    </row>
    <row r="9" s="115" customFormat="1" ht="50.15" customHeight="1" spans="1:6">
      <c r="A9" s="131" t="s">
        <v>52</v>
      </c>
      <c r="B9" s="132"/>
      <c r="C9" s="133"/>
      <c r="D9" s="123"/>
      <c r="E9" s="123"/>
      <c r="F9" s="123"/>
    </row>
    <row r="10" s="116" customFormat="1" ht="26.15" customHeight="1" spans="1:1">
      <c r="A10" s="134" t="s">
        <v>642</v>
      </c>
    </row>
  </sheetData>
  <mergeCells count="6">
    <mergeCell ref="A2:F2"/>
    <mergeCell ref="D4:F4"/>
    <mergeCell ref="A9:C9"/>
    <mergeCell ref="A4:A5"/>
    <mergeCell ref="B4:B5"/>
    <mergeCell ref="C4:C5"/>
  </mergeCells>
  <pageMargins left="1.22013888888889" right="0.75" top="1" bottom="1"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2"/>
  <sheetViews>
    <sheetView zoomScale="55" zoomScaleNormal="55" workbookViewId="0">
      <selection activeCell="A37" sqref="A37"/>
    </sheetView>
  </sheetViews>
  <sheetFormatPr defaultColWidth="9.18095238095238" defaultRowHeight="14.25" customHeight="1"/>
  <cols>
    <col min="1" max="1" width="49.8190476190476" style="49" customWidth="1"/>
    <col min="2" max="2" width="35" style="49" customWidth="1"/>
    <col min="3" max="3" width="37.8190476190476" style="49" customWidth="1"/>
    <col min="4" max="10" width="18.7238095238095" style="49" customWidth="1"/>
    <col min="11" max="11" width="18.7238095238095" style="30" customWidth="1"/>
    <col min="12" max="15" width="18.7238095238095" style="49" customWidth="1"/>
    <col min="16" max="16" width="18.7238095238095" style="30" customWidth="1"/>
    <col min="17" max="17" width="18.7238095238095" style="49" customWidth="1"/>
    <col min="18" max="18" width="9.18095238095238" style="18" customWidth="1"/>
    <col min="19" max="16384" width="9.18095238095238" style="18"/>
  </cols>
  <sheetData>
    <row r="1" ht="57" customHeight="1" spans="16:17">
      <c r="P1" s="103" t="s">
        <v>643</v>
      </c>
      <c r="Q1" s="111"/>
    </row>
    <row r="2" ht="102" customHeight="1" spans="1:17">
      <c r="A2" s="74" t="s">
        <v>644</v>
      </c>
      <c r="B2" s="75"/>
      <c r="C2" s="75"/>
      <c r="D2" s="75"/>
      <c r="E2" s="75"/>
      <c r="F2" s="75"/>
      <c r="G2" s="75"/>
      <c r="H2" s="75"/>
      <c r="I2" s="75"/>
      <c r="J2" s="75"/>
      <c r="K2" s="104"/>
      <c r="L2" s="75"/>
      <c r="M2" s="75"/>
      <c r="N2" s="75"/>
      <c r="O2" s="75"/>
      <c r="P2" s="104"/>
      <c r="Q2" s="75"/>
    </row>
    <row r="3" s="16" customFormat="1" ht="47.25" customHeight="1" spans="1:17">
      <c r="A3" s="76" t="s">
        <v>169</v>
      </c>
      <c r="B3" s="77"/>
      <c r="C3" s="77"/>
      <c r="D3" s="77"/>
      <c r="E3" s="77"/>
      <c r="F3" s="77"/>
      <c r="G3" s="77"/>
      <c r="H3" s="77"/>
      <c r="I3" s="77"/>
      <c r="J3" s="77"/>
      <c r="P3" s="29"/>
      <c r="Q3" s="112" t="s">
        <v>387</v>
      </c>
    </row>
    <row r="4" s="72" customFormat="1" ht="43.5" customHeight="1" spans="1:17">
      <c r="A4" s="78" t="s">
        <v>645</v>
      </c>
      <c r="B4" s="79" t="s">
        <v>646</v>
      </c>
      <c r="C4" s="79" t="s">
        <v>647</v>
      </c>
      <c r="D4" s="79" t="s">
        <v>648</v>
      </c>
      <c r="E4" s="79" t="s">
        <v>649</v>
      </c>
      <c r="F4" s="79" t="s">
        <v>650</v>
      </c>
      <c r="G4" s="80" t="s">
        <v>401</v>
      </c>
      <c r="H4" s="81"/>
      <c r="I4" s="81"/>
      <c r="J4" s="80"/>
      <c r="K4" s="105"/>
      <c r="L4" s="80"/>
      <c r="M4" s="80"/>
      <c r="N4" s="80"/>
      <c r="O4" s="80"/>
      <c r="P4" s="105"/>
      <c r="Q4" s="113"/>
    </row>
    <row r="5" s="72" customFormat="1" ht="43.5" customHeight="1" spans="1:17">
      <c r="A5" s="82"/>
      <c r="B5" s="83"/>
      <c r="C5" s="83"/>
      <c r="D5" s="83"/>
      <c r="E5" s="83"/>
      <c r="F5" s="83"/>
      <c r="G5" s="84" t="s">
        <v>52</v>
      </c>
      <c r="H5" s="85" t="s">
        <v>55</v>
      </c>
      <c r="I5" s="85" t="s">
        <v>651</v>
      </c>
      <c r="J5" s="83" t="s">
        <v>652</v>
      </c>
      <c r="K5" s="106" t="s">
        <v>653</v>
      </c>
      <c r="L5" s="88" t="s">
        <v>59</v>
      </c>
      <c r="M5" s="88"/>
      <c r="N5" s="88"/>
      <c r="O5" s="88"/>
      <c r="P5" s="107"/>
      <c r="Q5" s="87"/>
    </row>
    <row r="6" s="72" customFormat="1" ht="63.75" customHeight="1" spans="1:17">
      <c r="A6" s="86"/>
      <c r="B6" s="87"/>
      <c r="C6" s="87"/>
      <c r="D6" s="87"/>
      <c r="E6" s="87"/>
      <c r="F6" s="87"/>
      <c r="G6" s="88"/>
      <c r="H6" s="85"/>
      <c r="I6" s="85"/>
      <c r="J6" s="87"/>
      <c r="K6" s="108"/>
      <c r="L6" s="87" t="s">
        <v>54</v>
      </c>
      <c r="M6" s="87" t="s">
        <v>60</v>
      </c>
      <c r="N6" s="87" t="s">
        <v>438</v>
      </c>
      <c r="O6" s="87" t="s">
        <v>62</v>
      </c>
      <c r="P6" s="108" t="s">
        <v>63</v>
      </c>
      <c r="Q6" s="87" t="s">
        <v>64</v>
      </c>
    </row>
    <row r="7" s="73" customFormat="1" ht="47.25" customHeight="1" spans="1:17">
      <c r="A7" s="89">
        <v>1</v>
      </c>
      <c r="B7" s="90">
        <v>2</v>
      </c>
      <c r="C7" s="90">
        <v>3</v>
      </c>
      <c r="D7" s="89">
        <v>4</v>
      </c>
      <c r="E7" s="90">
        <v>5</v>
      </c>
      <c r="F7" s="90">
        <v>6</v>
      </c>
      <c r="G7" s="89">
        <v>7</v>
      </c>
      <c r="H7" s="90">
        <v>8</v>
      </c>
      <c r="I7" s="90">
        <v>9</v>
      </c>
      <c r="J7" s="89">
        <v>10</v>
      </c>
      <c r="K7" s="90">
        <v>11</v>
      </c>
      <c r="L7" s="90">
        <v>12</v>
      </c>
      <c r="M7" s="89">
        <v>13</v>
      </c>
      <c r="N7" s="90">
        <v>14</v>
      </c>
      <c r="O7" s="90">
        <v>15</v>
      </c>
      <c r="P7" s="89">
        <v>16</v>
      </c>
      <c r="Q7" s="90">
        <v>17</v>
      </c>
    </row>
    <row r="8" s="72" customFormat="1" ht="81" customHeight="1" spans="1:17">
      <c r="A8" s="91" t="s">
        <v>66</v>
      </c>
      <c r="B8" s="92"/>
      <c r="C8" s="92"/>
      <c r="D8" s="91"/>
      <c r="E8" s="92"/>
      <c r="F8" s="93"/>
      <c r="G8" s="94">
        <v>9.44</v>
      </c>
      <c r="H8" s="94">
        <v>9.44</v>
      </c>
      <c r="I8" s="91"/>
      <c r="J8" s="91"/>
      <c r="K8" s="91"/>
      <c r="L8" s="91"/>
      <c r="M8" s="91"/>
      <c r="N8" s="91"/>
      <c r="O8" s="91"/>
      <c r="P8" s="91"/>
      <c r="Q8" s="91"/>
    </row>
    <row r="9" s="72" customFormat="1" ht="81" customHeight="1" spans="1:17">
      <c r="A9" s="91" t="s">
        <v>69</v>
      </c>
      <c r="B9" s="92"/>
      <c r="C9" s="92" t="s">
        <v>67</v>
      </c>
      <c r="D9" s="91" t="s">
        <v>67</v>
      </c>
      <c r="E9" s="92" t="s">
        <v>67</v>
      </c>
      <c r="F9" s="93"/>
      <c r="G9" s="94">
        <v>9.44</v>
      </c>
      <c r="H9" s="94">
        <v>9.44</v>
      </c>
      <c r="I9" s="91"/>
      <c r="J9" s="91"/>
      <c r="K9" s="91"/>
      <c r="L9" s="91"/>
      <c r="M9" s="91"/>
      <c r="N9" s="91"/>
      <c r="O9" s="91"/>
      <c r="P9" s="91"/>
      <c r="Q9" s="91"/>
    </row>
    <row r="10" s="72" customFormat="1" ht="81" customHeight="1" spans="1:17">
      <c r="A10" s="91" t="s">
        <v>654</v>
      </c>
      <c r="B10" s="91" t="s">
        <v>655</v>
      </c>
      <c r="C10" s="92" t="s">
        <v>656</v>
      </c>
      <c r="D10" s="91" t="s">
        <v>657</v>
      </c>
      <c r="E10" s="95">
        <v>5</v>
      </c>
      <c r="F10" s="93"/>
      <c r="G10" s="94">
        <v>2.5</v>
      </c>
      <c r="H10" s="94">
        <v>2.5</v>
      </c>
      <c r="I10" s="91"/>
      <c r="J10" s="91"/>
      <c r="K10" s="91"/>
      <c r="L10" s="91"/>
      <c r="M10" s="91"/>
      <c r="N10" s="91"/>
      <c r="O10" s="91"/>
      <c r="P10" s="91"/>
      <c r="Q10" s="91"/>
    </row>
    <row r="11" s="72" customFormat="1" ht="81" customHeight="1" spans="1:17">
      <c r="A11" s="91" t="s">
        <v>654</v>
      </c>
      <c r="B11" s="91" t="s">
        <v>658</v>
      </c>
      <c r="C11" s="92" t="s">
        <v>659</v>
      </c>
      <c r="D11" s="91" t="s">
        <v>657</v>
      </c>
      <c r="E11" s="95">
        <v>1</v>
      </c>
      <c r="F11" s="93"/>
      <c r="G11" s="94">
        <v>0.3</v>
      </c>
      <c r="H11" s="94">
        <v>0.3</v>
      </c>
      <c r="I11" s="91"/>
      <c r="J11" s="91"/>
      <c r="K11" s="91"/>
      <c r="L11" s="91"/>
      <c r="M11" s="91"/>
      <c r="N11" s="91"/>
      <c r="O11" s="91"/>
      <c r="P11" s="91"/>
      <c r="Q11" s="91"/>
    </row>
    <row r="12" s="72" customFormat="1" ht="81" customHeight="1" spans="1:17">
      <c r="A12" s="91" t="s">
        <v>654</v>
      </c>
      <c r="B12" s="91" t="s">
        <v>660</v>
      </c>
      <c r="C12" s="92" t="s">
        <v>659</v>
      </c>
      <c r="D12" s="91" t="s">
        <v>657</v>
      </c>
      <c r="E12" s="95">
        <v>2</v>
      </c>
      <c r="F12" s="93"/>
      <c r="G12" s="94">
        <v>0.5</v>
      </c>
      <c r="H12" s="94">
        <v>0.5</v>
      </c>
      <c r="I12" s="91"/>
      <c r="J12" s="91"/>
      <c r="K12" s="91"/>
      <c r="L12" s="91"/>
      <c r="M12" s="91"/>
      <c r="N12" s="91"/>
      <c r="O12" s="91"/>
      <c r="P12" s="91"/>
      <c r="Q12" s="91"/>
    </row>
    <row r="13" s="72" customFormat="1" ht="81" customHeight="1" spans="1:17">
      <c r="A13" s="91" t="s">
        <v>654</v>
      </c>
      <c r="B13" s="91" t="s">
        <v>661</v>
      </c>
      <c r="C13" s="92" t="s">
        <v>662</v>
      </c>
      <c r="D13" s="91" t="s">
        <v>657</v>
      </c>
      <c r="E13" s="95">
        <v>1</v>
      </c>
      <c r="F13" s="93"/>
      <c r="G13" s="94">
        <v>1.5</v>
      </c>
      <c r="H13" s="94">
        <v>1.5</v>
      </c>
      <c r="I13" s="91"/>
      <c r="J13" s="91"/>
      <c r="K13" s="91"/>
      <c r="L13" s="91"/>
      <c r="M13" s="91"/>
      <c r="N13" s="91"/>
      <c r="O13" s="91"/>
      <c r="P13" s="91"/>
      <c r="Q13" s="91"/>
    </row>
    <row r="14" s="72" customFormat="1" ht="81" customHeight="1" spans="1:17">
      <c r="A14" s="91" t="s">
        <v>654</v>
      </c>
      <c r="B14" s="91" t="s">
        <v>663</v>
      </c>
      <c r="C14" s="92" t="s">
        <v>664</v>
      </c>
      <c r="D14" s="91" t="s">
        <v>657</v>
      </c>
      <c r="E14" s="95">
        <v>1</v>
      </c>
      <c r="F14" s="93"/>
      <c r="G14" s="94">
        <v>0.16</v>
      </c>
      <c r="H14" s="94">
        <v>0.16</v>
      </c>
      <c r="I14" s="91"/>
      <c r="J14" s="91"/>
      <c r="K14" s="91"/>
      <c r="L14" s="91"/>
      <c r="M14" s="91"/>
      <c r="N14" s="91"/>
      <c r="O14" s="91"/>
      <c r="P14" s="91"/>
      <c r="Q14" s="91"/>
    </row>
    <row r="15" s="72" customFormat="1" ht="81" customHeight="1" spans="1:17">
      <c r="A15" s="91" t="s">
        <v>654</v>
      </c>
      <c r="B15" s="91" t="s">
        <v>665</v>
      </c>
      <c r="C15" s="92" t="s">
        <v>666</v>
      </c>
      <c r="D15" s="91" t="s">
        <v>657</v>
      </c>
      <c r="E15" s="95">
        <v>2</v>
      </c>
      <c r="F15" s="93"/>
      <c r="G15" s="94">
        <v>0.6</v>
      </c>
      <c r="H15" s="94">
        <v>0.6</v>
      </c>
      <c r="I15" s="91"/>
      <c r="J15" s="91"/>
      <c r="K15" s="91"/>
      <c r="L15" s="91"/>
      <c r="M15" s="91"/>
      <c r="N15" s="91"/>
      <c r="O15" s="91"/>
      <c r="P15" s="91"/>
      <c r="Q15" s="91"/>
    </row>
    <row r="16" s="72" customFormat="1" ht="81" customHeight="1" spans="1:17">
      <c r="A16" s="91" t="s">
        <v>654</v>
      </c>
      <c r="B16" s="92" t="s">
        <v>667</v>
      </c>
      <c r="C16" s="92" t="s">
        <v>668</v>
      </c>
      <c r="D16" s="91" t="s">
        <v>657</v>
      </c>
      <c r="E16" s="95">
        <v>20</v>
      </c>
      <c r="F16" s="93"/>
      <c r="G16" s="94">
        <v>0.38</v>
      </c>
      <c r="H16" s="94">
        <v>0.38</v>
      </c>
      <c r="I16" s="91"/>
      <c r="J16" s="91"/>
      <c r="K16" s="91"/>
      <c r="L16" s="91"/>
      <c r="M16" s="91"/>
      <c r="N16" s="91"/>
      <c r="O16" s="91"/>
      <c r="P16" s="91"/>
      <c r="Q16" s="91"/>
    </row>
    <row r="17" s="72" customFormat="1" ht="81" customHeight="1" spans="1:17">
      <c r="A17" s="91" t="s">
        <v>654</v>
      </c>
      <c r="B17" s="92" t="s">
        <v>669</v>
      </c>
      <c r="C17" s="92" t="s">
        <v>668</v>
      </c>
      <c r="D17" s="91" t="s">
        <v>657</v>
      </c>
      <c r="E17" s="95">
        <v>100</v>
      </c>
      <c r="F17" s="93"/>
      <c r="G17" s="94">
        <v>1.9</v>
      </c>
      <c r="H17" s="94">
        <v>1.9</v>
      </c>
      <c r="I17" s="91"/>
      <c r="J17" s="91"/>
      <c r="K17" s="91"/>
      <c r="L17" s="91"/>
      <c r="M17" s="91"/>
      <c r="N17" s="91"/>
      <c r="O17" s="91"/>
      <c r="P17" s="91"/>
      <c r="Q17" s="91"/>
    </row>
    <row r="18" s="72" customFormat="1" ht="81" customHeight="1" spans="1:17">
      <c r="A18" s="91" t="s">
        <v>670</v>
      </c>
      <c r="B18" s="91" t="s">
        <v>671</v>
      </c>
      <c r="C18" s="91" t="s">
        <v>672</v>
      </c>
      <c r="D18" s="91" t="s">
        <v>657</v>
      </c>
      <c r="E18" s="96">
        <v>1</v>
      </c>
      <c r="F18" s="97"/>
      <c r="G18" s="94">
        <v>1</v>
      </c>
      <c r="H18" s="94">
        <v>1</v>
      </c>
      <c r="I18" s="109" t="s">
        <v>67</v>
      </c>
      <c r="J18" s="109" t="s">
        <v>67</v>
      </c>
      <c r="K18" s="109" t="s">
        <v>67</v>
      </c>
      <c r="L18" s="109" t="s">
        <v>67</v>
      </c>
      <c r="M18" s="109" t="s">
        <v>67</v>
      </c>
      <c r="N18" s="109" t="s">
        <v>67</v>
      </c>
      <c r="O18" s="109"/>
      <c r="P18" s="109" t="s">
        <v>67</v>
      </c>
      <c r="Q18" s="109" t="s">
        <v>67</v>
      </c>
    </row>
    <row r="19" s="22" customFormat="1" ht="81" customHeight="1" spans="1:17">
      <c r="A19" s="91" t="s">
        <v>670</v>
      </c>
      <c r="B19" s="91" t="s">
        <v>673</v>
      </c>
      <c r="C19" s="91" t="s">
        <v>674</v>
      </c>
      <c r="D19" s="91" t="s">
        <v>657</v>
      </c>
      <c r="E19" s="96">
        <v>3</v>
      </c>
      <c r="F19" s="93"/>
      <c r="G19" s="98">
        <v>0.6</v>
      </c>
      <c r="H19" s="98">
        <v>0.6</v>
      </c>
      <c r="I19" s="91"/>
      <c r="J19" s="91"/>
      <c r="K19" s="109"/>
      <c r="L19" s="91"/>
      <c r="M19" s="91"/>
      <c r="N19" s="91"/>
      <c r="O19" s="91"/>
      <c r="P19" s="109"/>
      <c r="Q19" s="91"/>
    </row>
    <row r="20" s="72" customFormat="1" ht="81" customHeight="1" spans="1:17">
      <c r="A20" s="99" t="s">
        <v>131</v>
      </c>
      <c r="B20" s="99"/>
      <c r="C20" s="99"/>
      <c r="D20" s="99"/>
      <c r="E20" s="99"/>
      <c r="F20" s="100"/>
      <c r="G20" s="98">
        <v>9.44</v>
      </c>
      <c r="H20" s="98">
        <v>9.44</v>
      </c>
      <c r="I20" s="99"/>
      <c r="J20" s="99"/>
      <c r="K20" s="110"/>
      <c r="L20" s="99"/>
      <c r="M20" s="99"/>
      <c r="N20" s="99"/>
      <c r="O20" s="99"/>
      <c r="P20" s="110"/>
      <c r="Q20" s="99"/>
    </row>
    <row r="21" s="72" customFormat="1" customHeight="1" spans="1:17">
      <c r="A21" s="101"/>
      <c r="B21" s="101"/>
      <c r="C21" s="101"/>
      <c r="D21" s="101"/>
      <c r="E21" s="101"/>
      <c r="F21" s="101"/>
      <c r="G21" s="101"/>
      <c r="H21" s="101"/>
      <c r="I21" s="101"/>
      <c r="J21" s="101"/>
      <c r="L21" s="101"/>
      <c r="M21" s="101"/>
      <c r="N21" s="101"/>
      <c r="O21" s="101"/>
      <c r="Q21" s="101"/>
    </row>
    <row r="22" s="15" customFormat="1" customHeight="1" spans="1:17">
      <c r="A22" s="102"/>
      <c r="B22" s="102"/>
      <c r="C22" s="102"/>
      <c r="D22" s="102"/>
      <c r="E22" s="102"/>
      <c r="F22" s="102"/>
      <c r="G22" s="102"/>
      <c r="H22" s="102"/>
      <c r="I22" s="102"/>
      <c r="J22" s="102"/>
      <c r="L22" s="102"/>
      <c r="M22" s="102"/>
      <c r="N22" s="102"/>
      <c r="O22" s="102"/>
      <c r="Q22" s="102"/>
    </row>
  </sheetData>
  <mergeCells count="16">
    <mergeCell ref="P1:Q1"/>
    <mergeCell ref="A2:Q2"/>
    <mergeCell ref="A3:F3"/>
    <mergeCell ref="G4:Q4"/>
    <mergeCell ref="L5:Q5"/>
    <mergeCell ref="A4:A6"/>
    <mergeCell ref="B4:B6"/>
    <mergeCell ref="C4:C6"/>
    <mergeCell ref="D4:D6"/>
    <mergeCell ref="E4:E6"/>
    <mergeCell ref="F4:F6"/>
    <mergeCell ref="G5:G6"/>
    <mergeCell ref="H5:H6"/>
    <mergeCell ref="I5:I6"/>
    <mergeCell ref="J5:J6"/>
    <mergeCell ref="K5:K6"/>
  </mergeCells>
  <printOptions horizontalCentered="1"/>
  <pageMargins left="0.393055555555556" right="0.393055555555556" top="0.511805555555556" bottom="0.511805555555556" header="0.314583333333333" footer="0.314583333333333"/>
  <pageSetup paperSize="9" scale="64"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
  <sheetViews>
    <sheetView zoomScale="55" zoomScaleNormal="55" topLeftCell="A13" workbookViewId="0">
      <selection activeCell="A37" sqref="A37"/>
    </sheetView>
  </sheetViews>
  <sheetFormatPr defaultColWidth="28.8190476190476" defaultRowHeight="14.25" customHeight="1"/>
  <cols>
    <col min="1" max="7" width="28.8190476190476" style="53" customWidth="1"/>
    <col min="8" max="11" width="28.8190476190476" style="31" customWidth="1"/>
    <col min="12" max="12" width="28.8190476190476" style="18" customWidth="1"/>
    <col min="13" max="16" width="28.8190476190476" style="31" customWidth="1"/>
    <col min="17" max="17" width="28.8190476190476" style="18" customWidth="1"/>
    <col min="18" max="18" width="28.8190476190476" style="31" customWidth="1"/>
    <col min="19" max="16384" width="28.8190476190476" style="18"/>
  </cols>
  <sheetData>
    <row r="1" ht="68.15" customHeight="1" spans="1:18">
      <c r="A1" s="31"/>
      <c r="B1" s="31"/>
      <c r="C1" s="31"/>
      <c r="D1" s="31"/>
      <c r="E1" s="31"/>
      <c r="F1" s="31"/>
      <c r="G1" s="31"/>
      <c r="H1" s="54"/>
      <c r="I1" s="54"/>
      <c r="J1" s="54"/>
      <c r="K1" s="54"/>
      <c r="L1" s="65"/>
      <c r="M1" s="54"/>
      <c r="N1" s="54"/>
      <c r="O1" s="54"/>
      <c r="P1" s="54"/>
      <c r="Q1" s="69"/>
      <c r="R1" s="70" t="s">
        <v>675</v>
      </c>
    </row>
    <row r="2" ht="96" customHeight="1" spans="1:18">
      <c r="A2" s="33" t="s">
        <v>676</v>
      </c>
      <c r="B2" s="33"/>
      <c r="C2" s="33"/>
      <c r="D2" s="33"/>
      <c r="E2" s="33"/>
      <c r="F2" s="33"/>
      <c r="G2" s="33"/>
      <c r="H2" s="33"/>
      <c r="I2" s="33"/>
      <c r="J2" s="33"/>
      <c r="K2" s="33"/>
      <c r="L2" s="33"/>
      <c r="M2" s="33"/>
      <c r="N2" s="33"/>
      <c r="O2" s="33"/>
      <c r="P2" s="33"/>
      <c r="Q2" s="33"/>
      <c r="R2" s="33"/>
    </row>
    <row r="3" s="52" customFormat="1" ht="68.15" customHeight="1" spans="1:18">
      <c r="A3" s="55" t="s">
        <v>169</v>
      </c>
      <c r="B3" s="56"/>
      <c r="C3" s="56"/>
      <c r="D3" s="56"/>
      <c r="E3" s="56"/>
      <c r="F3" s="56"/>
      <c r="G3" s="56"/>
      <c r="H3" s="57"/>
      <c r="I3" s="57"/>
      <c r="J3" s="57"/>
      <c r="K3" s="57"/>
      <c r="L3" s="66"/>
      <c r="M3" s="57"/>
      <c r="N3" s="57"/>
      <c r="O3" s="57"/>
      <c r="P3" s="57"/>
      <c r="Q3" s="71"/>
      <c r="R3" s="70" t="s">
        <v>387</v>
      </c>
    </row>
    <row r="4" s="30" customFormat="1" ht="68.15" customHeight="1" spans="1:18">
      <c r="A4" s="58" t="s">
        <v>645</v>
      </c>
      <c r="B4" s="58" t="s">
        <v>677</v>
      </c>
      <c r="C4" s="58" t="s">
        <v>678</v>
      </c>
      <c r="D4" s="58" t="s">
        <v>679</v>
      </c>
      <c r="E4" s="58" t="s">
        <v>680</v>
      </c>
      <c r="F4" s="58" t="s">
        <v>681</v>
      </c>
      <c r="G4" s="58" t="s">
        <v>682</v>
      </c>
      <c r="H4" s="58" t="s">
        <v>401</v>
      </c>
      <c r="I4" s="58"/>
      <c r="J4" s="58"/>
      <c r="K4" s="58"/>
      <c r="L4" s="67"/>
      <c r="M4" s="58"/>
      <c r="N4" s="58"/>
      <c r="O4" s="58"/>
      <c r="P4" s="58"/>
      <c r="Q4" s="67"/>
      <c r="R4" s="58"/>
    </row>
    <row r="5" s="30" customFormat="1" ht="68.15" customHeight="1" spans="1:18">
      <c r="A5" s="58"/>
      <c r="B5" s="58"/>
      <c r="C5" s="58"/>
      <c r="D5" s="58"/>
      <c r="E5" s="58"/>
      <c r="F5" s="58"/>
      <c r="G5" s="58"/>
      <c r="H5" s="58" t="s">
        <v>52</v>
      </c>
      <c r="I5" s="58" t="s">
        <v>55</v>
      </c>
      <c r="J5" s="58" t="s">
        <v>651</v>
      </c>
      <c r="K5" s="58" t="s">
        <v>652</v>
      </c>
      <c r="L5" s="67" t="s">
        <v>653</v>
      </c>
      <c r="M5" s="58" t="s">
        <v>59</v>
      </c>
      <c r="N5" s="58"/>
      <c r="O5" s="58"/>
      <c r="P5" s="58"/>
      <c r="Q5" s="67"/>
      <c r="R5" s="58"/>
    </row>
    <row r="6" s="30" customFormat="1" ht="68.15" customHeight="1" spans="1:18">
      <c r="A6" s="58"/>
      <c r="B6" s="58"/>
      <c r="C6" s="58"/>
      <c r="D6" s="58"/>
      <c r="E6" s="58"/>
      <c r="F6" s="58"/>
      <c r="G6" s="58"/>
      <c r="H6" s="58"/>
      <c r="I6" s="58"/>
      <c r="J6" s="58"/>
      <c r="K6" s="58"/>
      <c r="L6" s="67"/>
      <c r="M6" s="58" t="s">
        <v>54</v>
      </c>
      <c r="N6" s="58" t="s">
        <v>60</v>
      </c>
      <c r="O6" s="58" t="s">
        <v>438</v>
      </c>
      <c r="P6" s="58" t="s">
        <v>62</v>
      </c>
      <c r="Q6" s="67" t="s">
        <v>63</v>
      </c>
      <c r="R6" s="58" t="s">
        <v>64</v>
      </c>
    </row>
    <row r="7" s="30" customFormat="1" ht="68.15" customHeight="1" spans="1:18">
      <c r="A7" s="58">
        <v>1</v>
      </c>
      <c r="B7" s="58">
        <v>2</v>
      </c>
      <c r="C7" s="58">
        <v>3</v>
      </c>
      <c r="D7" s="58">
        <v>4</v>
      </c>
      <c r="E7" s="58">
        <v>5</v>
      </c>
      <c r="F7" s="58">
        <v>6</v>
      </c>
      <c r="G7" s="58">
        <v>7</v>
      </c>
      <c r="H7" s="58">
        <v>8</v>
      </c>
      <c r="I7" s="58">
        <v>9</v>
      </c>
      <c r="J7" s="58">
        <v>10</v>
      </c>
      <c r="K7" s="58">
        <v>11</v>
      </c>
      <c r="L7" s="58">
        <v>12</v>
      </c>
      <c r="M7" s="58">
        <v>13</v>
      </c>
      <c r="N7" s="58">
        <v>14</v>
      </c>
      <c r="O7" s="58">
        <v>15</v>
      </c>
      <c r="P7" s="58">
        <v>16</v>
      </c>
      <c r="Q7" s="58">
        <v>17</v>
      </c>
      <c r="R7" s="58">
        <v>18</v>
      </c>
    </row>
    <row r="8" s="30" customFormat="1" ht="68.15" customHeight="1" spans="1:18">
      <c r="A8" s="41"/>
      <c r="B8" s="41"/>
      <c r="C8" s="41"/>
      <c r="D8" s="41"/>
      <c r="E8" s="41"/>
      <c r="F8" s="41"/>
      <c r="G8" s="41"/>
      <c r="H8" s="59" t="s">
        <v>67</v>
      </c>
      <c r="I8" s="59" t="s">
        <v>67</v>
      </c>
      <c r="J8" s="59" t="s">
        <v>67</v>
      </c>
      <c r="K8" s="59" t="s">
        <v>67</v>
      </c>
      <c r="L8" s="59" t="s">
        <v>67</v>
      </c>
      <c r="M8" s="59" t="s">
        <v>67</v>
      </c>
      <c r="N8" s="59" t="s">
        <v>67</v>
      </c>
      <c r="O8" s="59" t="s">
        <v>67</v>
      </c>
      <c r="P8" s="59"/>
      <c r="Q8" s="59" t="s">
        <v>67</v>
      </c>
      <c r="R8" s="59" t="s">
        <v>67</v>
      </c>
    </row>
    <row r="9" s="30" customFormat="1" ht="68.15" customHeight="1" spans="1:18">
      <c r="A9" s="60"/>
      <c r="B9" s="61"/>
      <c r="C9" s="61"/>
      <c r="D9" s="61"/>
      <c r="E9" s="61"/>
      <c r="F9" s="61"/>
      <c r="G9" s="61"/>
      <c r="H9" s="62" t="s">
        <v>67</v>
      </c>
      <c r="I9" s="62" t="s">
        <v>67</v>
      </c>
      <c r="J9" s="62" t="s">
        <v>67</v>
      </c>
      <c r="K9" s="62" t="s">
        <v>67</v>
      </c>
      <c r="L9" s="59" t="s">
        <v>67</v>
      </c>
      <c r="M9" s="62" t="s">
        <v>67</v>
      </c>
      <c r="N9" s="62" t="s">
        <v>67</v>
      </c>
      <c r="O9" s="62" t="s">
        <v>67</v>
      </c>
      <c r="P9" s="62"/>
      <c r="Q9" s="59" t="s">
        <v>67</v>
      </c>
      <c r="R9" s="62" t="s">
        <v>67</v>
      </c>
    </row>
    <row r="10" s="30" customFormat="1" ht="68.15" customHeight="1" spans="1:18">
      <c r="A10" s="41" t="s">
        <v>131</v>
      </c>
      <c r="B10" s="41"/>
      <c r="C10" s="41"/>
      <c r="D10" s="41"/>
      <c r="E10" s="41"/>
      <c r="F10" s="41"/>
      <c r="G10" s="41"/>
      <c r="H10" s="63"/>
      <c r="I10" s="63"/>
      <c r="J10" s="63"/>
      <c r="K10" s="63"/>
      <c r="L10" s="68"/>
      <c r="M10" s="63"/>
      <c r="N10" s="63"/>
      <c r="O10" s="63"/>
      <c r="P10" s="63"/>
      <c r="Q10" s="68"/>
      <c r="R10" s="63"/>
    </row>
    <row r="11" s="30" customFormat="1" ht="68.15" customHeight="1" spans="1:7">
      <c r="A11" s="48" t="s">
        <v>683</v>
      </c>
      <c r="B11" s="64"/>
      <c r="C11" s="64"/>
      <c r="D11" s="64"/>
      <c r="E11" s="64"/>
      <c r="F11" s="64"/>
      <c r="G11" s="64"/>
    </row>
  </sheetData>
  <mergeCells count="17">
    <mergeCell ref="A2:R2"/>
    <mergeCell ref="A3:D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ageMargins left="0.708333333333333" right="0.708333333333333" top="0.747916666666667" bottom="0.747916666666667" header="0.314583333333333" footer="0.314583333333333"/>
  <pageSetup paperSize="9" scale="74"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zoomScale="85" zoomScaleNormal="85" topLeftCell="A7" workbookViewId="0">
      <selection activeCell="A37" sqref="A37"/>
    </sheetView>
  </sheetViews>
  <sheetFormatPr defaultColWidth="8.81904761904762" defaultRowHeight="14.25" customHeight="1"/>
  <cols>
    <col min="1" max="1" width="37.7238095238095" style="31" customWidth="1"/>
    <col min="2" max="4" width="13.4571428571429" style="31" customWidth="1"/>
    <col min="5" max="12" width="10.2666666666667" style="31" customWidth="1"/>
    <col min="13" max="246" width="9.18095238095238" style="18" customWidth="1"/>
    <col min="247" max="16384" width="8.81904761904762" style="18"/>
  </cols>
  <sheetData>
    <row r="1" ht="27" customHeight="1" spans="4:12">
      <c r="D1" s="32"/>
      <c r="K1" s="50" t="s">
        <v>684</v>
      </c>
      <c r="L1" s="49"/>
    </row>
    <row r="2" ht="27.75" customHeight="1" spans="1:12">
      <c r="A2" s="33" t="s">
        <v>685</v>
      </c>
      <c r="B2" s="34"/>
      <c r="C2" s="34"/>
      <c r="D2" s="34"/>
      <c r="E2" s="34"/>
      <c r="F2" s="34"/>
      <c r="G2" s="34"/>
      <c r="H2" s="34"/>
      <c r="I2" s="34"/>
      <c r="J2" s="34"/>
      <c r="K2" s="34"/>
      <c r="L2" s="34"/>
    </row>
    <row r="3" s="30" customFormat="1" ht="44.15" customHeight="1" spans="1:12">
      <c r="A3" s="35" t="s">
        <v>169</v>
      </c>
      <c r="B3" s="36"/>
      <c r="C3" s="36"/>
      <c r="D3" s="37"/>
      <c r="E3" s="36"/>
      <c r="F3" s="36"/>
      <c r="G3" s="36"/>
      <c r="H3" s="36"/>
      <c r="I3" s="36"/>
      <c r="L3" s="51" t="s">
        <v>387</v>
      </c>
    </row>
    <row r="4" s="30" customFormat="1" ht="44.15" customHeight="1" spans="1:12">
      <c r="A4" s="38" t="s">
        <v>686</v>
      </c>
      <c r="B4" s="39" t="s">
        <v>401</v>
      </c>
      <c r="C4" s="40"/>
      <c r="D4" s="40"/>
      <c r="E4" s="41" t="s">
        <v>687</v>
      </c>
      <c r="F4" s="41"/>
      <c r="G4" s="41"/>
      <c r="H4" s="41"/>
      <c r="I4" s="41"/>
      <c r="J4" s="41"/>
      <c r="K4" s="41"/>
      <c r="L4" s="41"/>
    </row>
    <row r="5" s="30" customFormat="1" ht="44.15" customHeight="1" spans="1:12">
      <c r="A5" s="42"/>
      <c r="B5" s="43" t="s">
        <v>52</v>
      </c>
      <c r="C5" s="43" t="s">
        <v>55</v>
      </c>
      <c r="D5" s="43" t="s">
        <v>688</v>
      </c>
      <c r="E5" s="42"/>
      <c r="F5" s="42"/>
      <c r="G5" s="42"/>
      <c r="H5" s="42"/>
      <c r="I5" s="42"/>
      <c r="J5" s="42"/>
      <c r="K5" s="42"/>
      <c r="L5" s="42"/>
    </row>
    <row r="6" s="30" customFormat="1" ht="44.15" customHeight="1" spans="1:12">
      <c r="A6" s="42">
        <v>1</v>
      </c>
      <c r="B6" s="42">
        <v>2</v>
      </c>
      <c r="C6" s="42">
        <v>3</v>
      </c>
      <c r="D6" s="42">
        <v>4</v>
      </c>
      <c r="E6" s="42">
        <v>5</v>
      </c>
      <c r="F6" s="42">
        <v>6</v>
      </c>
      <c r="G6" s="42">
        <v>7</v>
      </c>
      <c r="H6" s="42">
        <v>8</v>
      </c>
      <c r="I6" s="42">
        <v>9</v>
      </c>
      <c r="J6" s="42">
        <v>10</v>
      </c>
      <c r="K6" s="42">
        <v>11</v>
      </c>
      <c r="L6" s="42">
        <v>12</v>
      </c>
    </row>
    <row r="7" s="30" customFormat="1" ht="44.15" customHeight="1" spans="1:12">
      <c r="A7" s="44" t="s">
        <v>67</v>
      </c>
      <c r="B7" s="45" t="s">
        <v>67</v>
      </c>
      <c r="C7" s="45" t="s">
        <v>67</v>
      </c>
      <c r="D7" s="46" t="s">
        <v>67</v>
      </c>
      <c r="E7" s="45" t="s">
        <v>67</v>
      </c>
      <c r="F7" s="45" t="s">
        <v>67</v>
      </c>
      <c r="G7" s="45" t="s">
        <v>67</v>
      </c>
      <c r="H7" s="45" t="s">
        <v>67</v>
      </c>
      <c r="I7" s="45" t="s">
        <v>67</v>
      </c>
      <c r="J7" s="45" t="s">
        <v>67</v>
      </c>
      <c r="K7" s="45" t="s">
        <v>67</v>
      </c>
      <c r="L7" s="45" t="s">
        <v>67</v>
      </c>
    </row>
    <row r="8" s="30" customFormat="1" ht="44.15" customHeight="1" spans="1:12">
      <c r="A8" s="47" t="s">
        <v>67</v>
      </c>
      <c r="B8" s="45" t="s">
        <v>67</v>
      </c>
      <c r="C8" s="45" t="s">
        <v>67</v>
      </c>
      <c r="D8" s="46" t="s">
        <v>67</v>
      </c>
      <c r="E8" s="45" t="s">
        <v>67</v>
      </c>
      <c r="F8" s="45" t="s">
        <v>67</v>
      </c>
      <c r="G8" s="45" t="s">
        <v>67</v>
      </c>
      <c r="H8" s="45" t="s">
        <v>67</v>
      </c>
      <c r="I8" s="45" t="s">
        <v>67</v>
      </c>
      <c r="J8" s="45" t="s">
        <v>67</v>
      </c>
      <c r="K8" s="45" t="s">
        <v>67</v>
      </c>
      <c r="L8" s="45" t="s">
        <v>67</v>
      </c>
    </row>
    <row r="9" s="30" customFormat="1" ht="44.15" customHeight="1" spans="1:1">
      <c r="A9" s="48" t="s">
        <v>689</v>
      </c>
    </row>
    <row r="10" s="30" customFormat="1" ht="44.15" customHeight="1" spans="1:12">
      <c r="A10" s="49"/>
      <c r="B10" s="49"/>
      <c r="C10" s="49"/>
      <c r="D10" s="49"/>
      <c r="E10" s="49"/>
      <c r="F10" s="49"/>
      <c r="G10" s="49"/>
      <c r="H10" s="49"/>
      <c r="I10" s="49"/>
      <c r="J10" s="49"/>
      <c r="K10" s="49"/>
      <c r="L10" s="49"/>
    </row>
    <row r="11" s="30" customFormat="1" ht="44.15" customHeight="1" spans="1:12">
      <c r="A11" s="49"/>
      <c r="B11" s="49"/>
      <c r="C11" s="49"/>
      <c r="D11" s="49"/>
      <c r="E11" s="49"/>
      <c r="F11" s="49"/>
      <c r="G11" s="49"/>
      <c r="H11" s="49"/>
      <c r="I11" s="49"/>
      <c r="J11" s="49"/>
      <c r="K11" s="49"/>
      <c r="L11" s="49"/>
    </row>
  </sheetData>
  <mergeCells count="6">
    <mergeCell ref="K1:L1"/>
    <mergeCell ref="A2:L2"/>
    <mergeCell ref="A3:I3"/>
    <mergeCell ref="B4:D4"/>
    <mergeCell ref="E4:L4"/>
    <mergeCell ref="A4:A5"/>
  </mergeCells>
  <printOptions horizontalCentered="1"/>
  <pageMargins left="0.393055555555556" right="0.393055555555556" top="0.511805555555556" bottom="0.511805555555556" header="0.314583333333333" footer="0.314583333333333"/>
  <pageSetup paperSize="9" scale="7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zoomScale="55" zoomScaleNormal="55" topLeftCell="A10" workbookViewId="0">
      <selection activeCell="A37" sqref="A37"/>
    </sheetView>
  </sheetViews>
  <sheetFormatPr defaultColWidth="9.18095238095238" defaultRowHeight="12" outlineLevelRow="7"/>
  <cols>
    <col min="1" max="1" width="34.2666666666667" style="17" customWidth="1"/>
    <col min="2" max="2" width="29" style="17" customWidth="1"/>
    <col min="3" max="5" width="23.5428571428571" style="17" customWidth="1"/>
    <col min="6" max="6" width="26.2666666666667" style="18" customWidth="1"/>
    <col min="7" max="7" width="25.1809523809524" style="17" customWidth="1"/>
    <col min="8" max="8" width="15.5428571428571" style="18" customWidth="1"/>
    <col min="9" max="9" width="13.4571428571429" style="18" customWidth="1"/>
    <col min="10" max="10" width="18.8190476190476" style="17" customWidth="1"/>
    <col min="11" max="11" width="9.18095238095238" style="18" customWidth="1"/>
    <col min="12" max="16384" width="9.18095238095238" style="18"/>
  </cols>
  <sheetData>
    <row r="1" ht="74.15" customHeight="1" spans="8:10">
      <c r="H1" s="19" t="s">
        <v>690</v>
      </c>
      <c r="I1" s="19"/>
      <c r="J1" s="29"/>
    </row>
    <row r="2" ht="79" customHeight="1" spans="1:10">
      <c r="A2" s="20" t="s">
        <v>691</v>
      </c>
      <c r="B2" s="20"/>
      <c r="C2" s="20"/>
      <c r="D2" s="20"/>
      <c r="E2" s="20"/>
      <c r="F2" s="21"/>
      <c r="G2" s="20"/>
      <c r="H2" s="21"/>
      <c r="I2" s="21"/>
      <c r="J2" s="20"/>
    </row>
    <row r="3" s="15" customFormat="1" ht="95.15" customHeight="1" spans="1:1">
      <c r="A3" s="22" t="s">
        <v>169</v>
      </c>
    </row>
    <row r="4" s="15" customFormat="1" ht="113.15" customHeight="1" spans="1:10">
      <c r="A4" s="23" t="s">
        <v>474</v>
      </c>
      <c r="B4" s="23" t="s">
        <v>475</v>
      </c>
      <c r="C4" s="23" t="s">
        <v>476</v>
      </c>
      <c r="D4" s="23" t="s">
        <v>477</v>
      </c>
      <c r="E4" s="23" t="s">
        <v>478</v>
      </c>
      <c r="F4" s="24" t="s">
        <v>479</v>
      </c>
      <c r="G4" s="23" t="s">
        <v>480</v>
      </c>
      <c r="H4" s="24" t="s">
        <v>481</v>
      </c>
      <c r="I4" s="24" t="s">
        <v>482</v>
      </c>
      <c r="J4" s="23" t="s">
        <v>483</v>
      </c>
    </row>
    <row r="5" s="15" customFormat="1" ht="113.15" customHeight="1" spans="1:10">
      <c r="A5" s="23">
        <v>1</v>
      </c>
      <c r="B5" s="23">
        <v>2</v>
      </c>
      <c r="C5" s="23">
        <v>3</v>
      </c>
      <c r="D5" s="23">
        <v>4</v>
      </c>
      <c r="E5" s="23">
        <v>5</v>
      </c>
      <c r="F5" s="24">
        <v>6</v>
      </c>
      <c r="G5" s="23">
        <v>7</v>
      </c>
      <c r="H5" s="24">
        <v>8</v>
      </c>
      <c r="I5" s="24">
        <v>9</v>
      </c>
      <c r="J5" s="23">
        <v>10</v>
      </c>
    </row>
    <row r="6" s="15" customFormat="1" ht="113.15" customHeight="1" spans="1:10">
      <c r="A6" s="25" t="s">
        <v>67</v>
      </c>
      <c r="B6" s="26"/>
      <c r="C6" s="26"/>
      <c r="D6" s="26"/>
      <c r="E6" s="23"/>
      <c r="F6" s="24"/>
      <c r="G6" s="23"/>
      <c r="H6" s="24"/>
      <c r="I6" s="24"/>
      <c r="J6" s="23"/>
    </row>
    <row r="7" s="15" customFormat="1" ht="113.15" customHeight="1" spans="1:10">
      <c r="A7" s="27" t="s">
        <v>67</v>
      </c>
      <c r="B7" s="27" t="s">
        <v>67</v>
      </c>
      <c r="C7" s="27" t="s">
        <v>67</v>
      </c>
      <c r="D7" s="27" t="s">
        <v>67</v>
      </c>
      <c r="E7" s="25" t="s">
        <v>67</v>
      </c>
      <c r="F7" s="27" t="s">
        <v>67</v>
      </c>
      <c r="G7" s="25" t="s">
        <v>67</v>
      </c>
      <c r="H7" s="27" t="s">
        <v>67</v>
      </c>
      <c r="I7" s="27" t="s">
        <v>67</v>
      </c>
      <c r="J7" s="25" t="s">
        <v>67</v>
      </c>
    </row>
    <row r="8" s="16" customFormat="1" ht="95.15" customHeight="1" spans="1:1">
      <c r="A8" s="28" t="s">
        <v>689</v>
      </c>
    </row>
  </sheetData>
  <mergeCells count="3">
    <mergeCell ref="H1:J1"/>
    <mergeCell ref="A2:J2"/>
    <mergeCell ref="A3:H3"/>
  </mergeCells>
  <printOptions horizontalCentered="1"/>
  <pageMargins left="0.393055555555556" right="0.393055555555556" top="0.511805555555556" bottom="0.511805555555556" header="0.314583333333333" footer="0.314583333333333"/>
  <pageSetup paperSize="9" scale="65"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zoomScale="70" zoomScaleNormal="70" topLeftCell="A16" workbookViewId="0">
      <selection activeCell="F7" sqref="F7"/>
    </sheetView>
  </sheetViews>
  <sheetFormatPr defaultColWidth="9.18095238095238" defaultRowHeight="12" outlineLevelCol="7"/>
  <cols>
    <col min="1" max="1" width="29" style="2" customWidth="1"/>
    <col min="2" max="2" width="18.7238095238095" style="2" customWidth="1"/>
    <col min="3" max="3" width="24.8190476190476" style="2" customWidth="1"/>
    <col min="4" max="6" width="23.5428571428571" style="2" customWidth="1"/>
    <col min="7" max="7" width="25.1809523809524" style="2" customWidth="1"/>
    <col min="8" max="8" width="18.8190476190476" style="2" customWidth="1"/>
    <col min="9" max="16384" width="9.18095238095238" style="2"/>
  </cols>
  <sheetData>
    <row r="1" ht="61" customHeight="1" spans="8:8">
      <c r="H1" s="3" t="s">
        <v>692</v>
      </c>
    </row>
    <row r="2" ht="65.15" customHeight="1" spans="1:8">
      <c r="A2" s="4" t="s">
        <v>693</v>
      </c>
      <c r="B2" s="4"/>
      <c r="C2" s="4"/>
      <c r="D2" s="4"/>
      <c r="E2" s="4"/>
      <c r="F2" s="4"/>
      <c r="G2" s="4"/>
      <c r="H2" s="4"/>
    </row>
    <row r="3" s="1" customFormat="1" ht="55" customHeight="1" spans="1:2">
      <c r="A3" s="5" t="s">
        <v>169</v>
      </c>
      <c r="B3" s="5"/>
    </row>
    <row r="4" s="1" customFormat="1" ht="55" customHeight="1" spans="1:8">
      <c r="A4" s="6" t="s">
        <v>396</v>
      </c>
      <c r="B4" s="6" t="s">
        <v>694</v>
      </c>
      <c r="C4" s="6" t="s">
        <v>695</v>
      </c>
      <c r="D4" s="6" t="s">
        <v>696</v>
      </c>
      <c r="E4" s="6" t="s">
        <v>697</v>
      </c>
      <c r="F4" s="7" t="s">
        <v>698</v>
      </c>
      <c r="G4" s="8"/>
      <c r="H4" s="9"/>
    </row>
    <row r="5" s="1" customFormat="1" ht="55" customHeight="1" spans="1:8">
      <c r="A5" s="10"/>
      <c r="B5" s="10"/>
      <c r="C5" s="10"/>
      <c r="D5" s="10"/>
      <c r="E5" s="10"/>
      <c r="F5" s="11" t="s">
        <v>649</v>
      </c>
      <c r="G5" s="11" t="s">
        <v>699</v>
      </c>
      <c r="H5" s="11" t="s">
        <v>700</v>
      </c>
    </row>
    <row r="6" s="1" customFormat="1" ht="55" customHeight="1" spans="1:8">
      <c r="A6" s="12">
        <v>1</v>
      </c>
      <c r="B6" s="12">
        <v>2</v>
      </c>
      <c r="C6" s="12">
        <v>3</v>
      </c>
      <c r="D6" s="12">
        <v>4</v>
      </c>
      <c r="E6" s="12">
        <v>5</v>
      </c>
      <c r="F6" s="12">
        <v>6</v>
      </c>
      <c r="G6" s="12">
        <v>7</v>
      </c>
      <c r="H6" s="12">
        <v>8</v>
      </c>
    </row>
    <row r="7" s="1" customFormat="1" ht="55" customHeight="1" spans="1:8">
      <c r="A7" s="13"/>
      <c r="B7" s="13"/>
      <c r="C7" s="13"/>
      <c r="D7" s="13"/>
      <c r="E7" s="13"/>
      <c r="F7" s="12"/>
      <c r="G7" s="12"/>
      <c r="H7" s="12"/>
    </row>
    <row r="8" s="1" customFormat="1" ht="55" customHeight="1" spans="1:8">
      <c r="A8" s="14"/>
      <c r="B8" s="14"/>
      <c r="C8" s="14"/>
      <c r="D8" s="14"/>
      <c r="E8" s="14"/>
      <c r="F8" s="12"/>
      <c r="G8" s="12"/>
      <c r="H8" s="12"/>
    </row>
    <row r="9" s="1" customFormat="1" ht="55" customHeight="1" spans="1:8">
      <c r="A9" s="14"/>
      <c r="B9" s="14"/>
      <c r="C9" s="14"/>
      <c r="D9" s="14"/>
      <c r="E9" s="14"/>
      <c r="F9" s="12"/>
      <c r="G9" s="12"/>
      <c r="H9" s="12"/>
    </row>
    <row r="10" s="1" customFormat="1" ht="55" customHeight="1" spans="1:1">
      <c r="A10" s="1" t="s">
        <v>701</v>
      </c>
    </row>
  </sheetData>
  <mergeCells count="7">
    <mergeCell ref="A2:H2"/>
    <mergeCell ref="F4:H4"/>
    <mergeCell ref="A4:A5"/>
    <mergeCell ref="B4:B5"/>
    <mergeCell ref="C4:C5"/>
    <mergeCell ref="D4:D5"/>
    <mergeCell ref="E4:E5"/>
  </mergeCells>
  <printOptions horizontalCentered="1"/>
  <pageMargins left="0.393055555555556" right="0.393055555555556" top="0.511805555555556" bottom="0.511805555555556" header="0.314583333333333" footer="0.31458333333333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zoomScale="85" zoomScaleNormal="85" topLeftCell="A10" workbookViewId="0">
      <selection activeCell="A37" sqref="A37"/>
    </sheetView>
  </sheetViews>
  <sheetFormatPr defaultColWidth="8" defaultRowHeight="14.25" customHeight="1"/>
  <cols>
    <col min="1" max="1" width="21.1809523809524" style="31" customWidth="1"/>
    <col min="2" max="2" width="23.4571428571429" style="31" customWidth="1"/>
    <col min="3" max="8" width="12.5428571428571" style="31" customWidth="1"/>
    <col min="9" max="9" width="8.81904761904762" style="31" customWidth="1"/>
    <col min="10" max="14" width="12.5428571428571" style="31" customWidth="1"/>
    <col min="15" max="15" width="8" style="18" customWidth="1"/>
    <col min="16" max="16" width="9.54285714285714" style="18" customWidth="1"/>
    <col min="17" max="17" width="9.72380952380952" style="18" customWidth="1"/>
    <col min="18" max="18" width="10.5428571428571" style="18" customWidth="1"/>
    <col min="19" max="20" width="10.1809523809524" style="31" customWidth="1"/>
    <col min="21" max="21" width="8" style="18" customWidth="1"/>
    <col min="22" max="16384" width="8" style="18"/>
  </cols>
  <sheetData>
    <row r="1" ht="12" customHeight="1" spans="15:20">
      <c r="O1" s="348"/>
      <c r="P1" s="348"/>
      <c r="Q1" s="348"/>
      <c r="R1" s="348"/>
      <c r="S1" s="354" t="s">
        <v>48</v>
      </c>
      <c r="T1" s="354" t="s">
        <v>48</v>
      </c>
    </row>
    <row r="2" ht="30" customHeight="1" spans="1:20">
      <c r="A2" s="329" t="s">
        <v>49</v>
      </c>
      <c r="B2" s="34"/>
      <c r="C2" s="34"/>
      <c r="D2" s="34"/>
      <c r="E2" s="34"/>
      <c r="F2" s="34"/>
      <c r="G2" s="34"/>
      <c r="H2" s="34"/>
      <c r="I2" s="34"/>
      <c r="J2" s="34"/>
      <c r="K2" s="34"/>
      <c r="L2" s="34"/>
      <c r="M2" s="34"/>
      <c r="N2" s="34"/>
      <c r="O2" s="349"/>
      <c r="P2" s="349"/>
      <c r="Q2" s="349"/>
      <c r="R2" s="349"/>
      <c r="S2" s="34"/>
      <c r="T2" s="349"/>
    </row>
    <row r="3" s="327" customFormat="1" ht="45" customHeight="1" spans="1:20">
      <c r="A3" s="330" t="s">
        <v>2</v>
      </c>
      <c r="B3" s="228"/>
      <c r="C3" s="228"/>
      <c r="D3" s="228"/>
      <c r="E3" s="228"/>
      <c r="F3" s="228"/>
      <c r="G3" s="228"/>
      <c r="H3" s="228"/>
      <c r="I3" s="228"/>
      <c r="J3" s="228"/>
      <c r="K3" s="228"/>
      <c r="L3" s="228"/>
      <c r="M3" s="228"/>
      <c r="N3" s="228"/>
      <c r="O3" s="350"/>
      <c r="P3" s="350"/>
      <c r="Q3" s="350"/>
      <c r="R3" s="350"/>
      <c r="S3" s="355" t="s">
        <v>3</v>
      </c>
      <c r="T3" s="355" t="s">
        <v>3</v>
      </c>
    </row>
    <row r="4" s="327" customFormat="1" ht="45" customHeight="1" spans="1:20">
      <c r="A4" s="331" t="s">
        <v>50</v>
      </c>
      <c r="B4" s="332" t="s">
        <v>51</v>
      </c>
      <c r="C4" s="332" t="s">
        <v>52</v>
      </c>
      <c r="D4" s="333" t="s">
        <v>53</v>
      </c>
      <c r="E4" s="334"/>
      <c r="F4" s="334"/>
      <c r="G4" s="334"/>
      <c r="H4" s="334"/>
      <c r="I4" s="334"/>
      <c r="J4" s="334"/>
      <c r="K4" s="334"/>
      <c r="L4" s="334"/>
      <c r="M4" s="334"/>
      <c r="N4" s="351"/>
      <c r="O4" s="333" t="s">
        <v>44</v>
      </c>
      <c r="P4" s="333"/>
      <c r="Q4" s="333"/>
      <c r="R4" s="333"/>
      <c r="S4" s="334"/>
      <c r="T4" s="356"/>
    </row>
    <row r="5" s="327" customFormat="1" ht="45" customHeight="1" spans="1:20">
      <c r="A5" s="335"/>
      <c r="B5" s="336"/>
      <c r="C5" s="336"/>
      <c r="D5" s="337" t="s">
        <v>54</v>
      </c>
      <c r="E5" s="337" t="s">
        <v>55</v>
      </c>
      <c r="F5" s="337" t="s">
        <v>56</v>
      </c>
      <c r="G5" s="337" t="s">
        <v>57</v>
      </c>
      <c r="H5" s="337" t="s">
        <v>58</v>
      </c>
      <c r="I5" s="352" t="s">
        <v>59</v>
      </c>
      <c r="J5" s="334"/>
      <c r="K5" s="334"/>
      <c r="L5" s="334"/>
      <c r="M5" s="334"/>
      <c r="N5" s="351"/>
      <c r="O5" s="331" t="s">
        <v>54</v>
      </c>
      <c r="P5" s="331" t="s">
        <v>55</v>
      </c>
      <c r="Q5" s="331" t="s">
        <v>56</v>
      </c>
      <c r="R5" s="331" t="s">
        <v>57</v>
      </c>
      <c r="S5" s="331" t="s">
        <v>58</v>
      </c>
      <c r="T5" s="331" t="s">
        <v>59</v>
      </c>
    </row>
    <row r="6" s="327" customFormat="1" ht="45" customHeight="1" spans="1:20">
      <c r="A6" s="338"/>
      <c r="B6" s="339"/>
      <c r="C6" s="339"/>
      <c r="D6" s="338"/>
      <c r="E6" s="338"/>
      <c r="F6" s="338"/>
      <c r="G6" s="338"/>
      <c r="H6" s="338"/>
      <c r="I6" s="339" t="s">
        <v>54</v>
      </c>
      <c r="J6" s="339" t="s">
        <v>60</v>
      </c>
      <c r="K6" s="339" t="s">
        <v>61</v>
      </c>
      <c r="L6" s="339" t="s">
        <v>62</v>
      </c>
      <c r="M6" s="339" t="s">
        <v>63</v>
      </c>
      <c r="N6" s="339" t="s">
        <v>64</v>
      </c>
      <c r="O6" s="353"/>
      <c r="P6" s="353"/>
      <c r="Q6" s="353"/>
      <c r="R6" s="353"/>
      <c r="S6" s="353"/>
      <c r="T6" s="353"/>
    </row>
    <row r="7" s="327" customFormat="1" ht="45" customHeight="1" spans="1:20">
      <c r="A7" s="340">
        <v>1</v>
      </c>
      <c r="B7" s="341">
        <v>2</v>
      </c>
      <c r="C7" s="341">
        <v>3</v>
      </c>
      <c r="D7" s="340">
        <v>4</v>
      </c>
      <c r="E7" s="341">
        <v>5</v>
      </c>
      <c r="F7" s="341">
        <v>6</v>
      </c>
      <c r="G7" s="340">
        <v>7</v>
      </c>
      <c r="H7" s="341">
        <v>8</v>
      </c>
      <c r="I7" s="341">
        <v>9</v>
      </c>
      <c r="J7" s="340">
        <v>10</v>
      </c>
      <c r="K7" s="341">
        <v>11</v>
      </c>
      <c r="L7" s="341">
        <v>12</v>
      </c>
      <c r="M7" s="340">
        <v>13</v>
      </c>
      <c r="N7" s="341">
        <v>14</v>
      </c>
      <c r="O7" s="341">
        <v>15</v>
      </c>
      <c r="P7" s="340">
        <v>16</v>
      </c>
      <c r="Q7" s="341">
        <v>17</v>
      </c>
      <c r="R7" s="341">
        <v>18</v>
      </c>
      <c r="S7" s="340">
        <v>19</v>
      </c>
      <c r="T7" s="341">
        <v>20</v>
      </c>
    </row>
    <row r="8" s="327" customFormat="1" ht="45" customHeight="1" spans="1:20">
      <c r="A8" s="342" t="s">
        <v>65</v>
      </c>
      <c r="B8" s="342" t="s">
        <v>66</v>
      </c>
      <c r="C8" s="343">
        <v>3923.15</v>
      </c>
      <c r="D8" s="343">
        <v>3923.15</v>
      </c>
      <c r="E8" s="343">
        <v>3923.15</v>
      </c>
      <c r="F8" s="344" t="s">
        <v>67</v>
      </c>
      <c r="G8" s="344" t="s">
        <v>67</v>
      </c>
      <c r="H8" s="344" t="s">
        <v>67</v>
      </c>
      <c r="I8" s="344" t="s">
        <v>67</v>
      </c>
      <c r="J8" s="344" t="s">
        <v>67</v>
      </c>
      <c r="K8" s="344" t="s">
        <v>67</v>
      </c>
      <c r="L8" s="344" t="s">
        <v>67</v>
      </c>
      <c r="M8" s="344" t="s">
        <v>67</v>
      </c>
      <c r="N8" s="344" t="s">
        <v>67</v>
      </c>
      <c r="O8" s="344" t="s">
        <v>67</v>
      </c>
      <c r="P8" s="344" t="s">
        <v>67</v>
      </c>
      <c r="Q8" s="344"/>
      <c r="R8" s="344"/>
      <c r="S8" s="357"/>
      <c r="T8" s="344"/>
    </row>
    <row r="9" s="327" customFormat="1" ht="45" customHeight="1" spans="1:20">
      <c r="A9" s="342" t="s">
        <v>68</v>
      </c>
      <c r="B9" s="342" t="s">
        <v>69</v>
      </c>
      <c r="C9" s="343">
        <v>3923.15</v>
      </c>
      <c r="D9" s="343">
        <v>3923.15</v>
      </c>
      <c r="E9" s="343">
        <v>3923.15</v>
      </c>
      <c r="F9" s="344"/>
      <c r="G9" s="344"/>
      <c r="H9" s="344"/>
      <c r="I9" s="344"/>
      <c r="J9" s="344"/>
      <c r="K9" s="344"/>
      <c r="L9" s="344"/>
      <c r="M9" s="344"/>
      <c r="N9" s="344"/>
      <c r="O9" s="344"/>
      <c r="P9" s="344"/>
      <c r="Q9" s="344"/>
      <c r="R9" s="344"/>
      <c r="S9" s="357"/>
      <c r="T9" s="344"/>
    </row>
    <row r="10" s="328" customFormat="1" ht="45" customHeight="1" spans="1:20">
      <c r="A10" s="345" t="s">
        <v>52</v>
      </c>
      <c r="B10" s="346"/>
      <c r="C10" s="343">
        <v>3923.15</v>
      </c>
      <c r="D10" s="343">
        <v>3923.15</v>
      </c>
      <c r="E10" s="343">
        <v>3923.15</v>
      </c>
      <c r="F10" s="347" t="s">
        <v>67</v>
      </c>
      <c r="G10" s="347" t="s">
        <v>67</v>
      </c>
      <c r="H10" s="347" t="s">
        <v>67</v>
      </c>
      <c r="I10" s="347" t="s">
        <v>67</v>
      </c>
      <c r="J10" s="347" t="s">
        <v>67</v>
      </c>
      <c r="K10" s="347" t="s">
        <v>67</v>
      </c>
      <c r="L10" s="347" t="s">
        <v>67</v>
      </c>
      <c r="M10" s="347" t="s">
        <v>67</v>
      </c>
      <c r="N10" s="347" t="s">
        <v>67</v>
      </c>
      <c r="O10" s="347" t="s">
        <v>67</v>
      </c>
      <c r="P10" s="347" t="s">
        <v>67</v>
      </c>
      <c r="Q10" s="347"/>
      <c r="R10" s="347"/>
      <c r="S10" s="347"/>
      <c r="T10" s="347"/>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93055555555556" right="0.393055555555556" top="0.511805555555556" bottom="0.511805555555556" header="0.314583333333333" footer="0.314583333333333"/>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1"/>
  <sheetViews>
    <sheetView zoomScale="80" zoomScaleNormal="80" topLeftCell="B4" workbookViewId="0">
      <selection activeCell="A37" sqref="A37"/>
    </sheetView>
  </sheetViews>
  <sheetFormatPr defaultColWidth="9.18095238095238" defaultRowHeight="14.25" customHeight="1"/>
  <cols>
    <col min="1" max="1" width="14.2666666666667" style="274" customWidth="1"/>
    <col min="2" max="2" width="44.4571428571429" style="274" customWidth="1"/>
    <col min="3" max="3" width="15.4571428571429" style="274" customWidth="1"/>
    <col min="4" max="5" width="18.8190476190476" style="31" customWidth="1"/>
    <col min="6" max="6" width="18.8190476190476" style="274" customWidth="1"/>
    <col min="7" max="7" width="24.8190476190476" style="274" customWidth="1"/>
    <col min="8" max="8" width="25" style="31" customWidth="1"/>
    <col min="9" max="13" width="18.8190476190476" style="31" customWidth="1"/>
    <col min="14" max="17" width="13.7238095238095" style="31" customWidth="1"/>
    <col min="18" max="16384" width="9.18095238095238" style="31"/>
  </cols>
  <sheetData>
    <row r="1" s="304" customFormat="1" ht="36" customHeight="1" spans="1:17">
      <c r="A1" s="274"/>
      <c r="B1" s="274"/>
      <c r="C1" s="274"/>
      <c r="D1" s="274"/>
      <c r="E1" s="274"/>
      <c r="F1" s="274"/>
      <c r="G1" s="274"/>
      <c r="H1" s="274"/>
      <c r="I1" s="274"/>
      <c r="J1" s="274"/>
      <c r="K1" s="274"/>
      <c r="L1" s="274"/>
      <c r="M1" s="274"/>
      <c r="N1" s="274"/>
      <c r="O1" s="274"/>
      <c r="P1" s="318" t="s">
        <v>70</v>
      </c>
      <c r="Q1" s="318"/>
    </row>
    <row r="2" s="305" customFormat="1" ht="47.15" customHeight="1" spans="1:17">
      <c r="A2" s="287" t="s">
        <v>71</v>
      </c>
      <c r="B2" s="287"/>
      <c r="C2" s="287"/>
      <c r="D2" s="287"/>
      <c r="E2" s="287"/>
      <c r="F2" s="287"/>
      <c r="G2" s="287"/>
      <c r="H2" s="287"/>
      <c r="I2" s="287"/>
      <c r="J2" s="287"/>
      <c r="K2" s="287"/>
      <c r="L2" s="287"/>
      <c r="M2" s="287"/>
      <c r="N2" s="287"/>
      <c r="O2" s="287"/>
      <c r="P2" s="287"/>
      <c r="Q2" s="287"/>
    </row>
    <row r="3" s="274" customFormat="1" ht="32.15" customHeight="1" spans="1:17">
      <c r="A3" s="307" t="s">
        <v>2</v>
      </c>
      <c r="B3" s="308"/>
      <c r="C3" s="309"/>
      <c r="D3" s="309"/>
      <c r="E3" s="309"/>
      <c r="F3" s="309"/>
      <c r="G3" s="309"/>
      <c r="H3" s="309"/>
      <c r="I3" s="309"/>
      <c r="J3" s="309"/>
      <c r="K3" s="309"/>
      <c r="L3" s="309"/>
      <c r="M3" s="309"/>
      <c r="N3" s="309"/>
      <c r="Q3" s="118" t="s">
        <v>3</v>
      </c>
    </row>
    <row r="4" s="304" customFormat="1" ht="41.15" customHeight="1" spans="1:17">
      <c r="A4" s="310" t="s">
        <v>72</v>
      </c>
      <c r="B4" s="310" t="s">
        <v>73</v>
      </c>
      <c r="C4" s="121" t="s">
        <v>52</v>
      </c>
      <c r="D4" s="289" t="s">
        <v>74</v>
      </c>
      <c r="E4" s="290"/>
      <c r="F4" s="289" t="s">
        <v>75</v>
      </c>
      <c r="G4" s="290"/>
      <c r="H4" s="289" t="s">
        <v>76</v>
      </c>
      <c r="I4" s="319"/>
      <c r="J4" s="290"/>
      <c r="K4" s="310" t="s">
        <v>77</v>
      </c>
      <c r="L4" s="320" t="s">
        <v>59</v>
      </c>
      <c r="M4" s="321"/>
      <c r="N4" s="321"/>
      <c r="O4" s="321"/>
      <c r="P4" s="321"/>
      <c r="Q4" s="326"/>
    </row>
    <row r="5" s="304" customFormat="1" ht="71.15" customHeight="1" spans="1:17">
      <c r="A5" s="293"/>
      <c r="B5" s="293"/>
      <c r="C5" s="292"/>
      <c r="D5" s="311" t="s">
        <v>52</v>
      </c>
      <c r="E5" s="311" t="s">
        <v>78</v>
      </c>
      <c r="F5" s="311" t="s">
        <v>52</v>
      </c>
      <c r="G5" s="311" t="s">
        <v>78</v>
      </c>
      <c r="H5" s="311" t="s">
        <v>55</v>
      </c>
      <c r="I5" s="311" t="s">
        <v>56</v>
      </c>
      <c r="J5" s="311" t="s">
        <v>57</v>
      </c>
      <c r="K5" s="322"/>
      <c r="L5" s="323" t="s">
        <v>54</v>
      </c>
      <c r="M5" s="323" t="s">
        <v>79</v>
      </c>
      <c r="N5" s="323" t="s">
        <v>80</v>
      </c>
      <c r="O5" s="323" t="s">
        <v>81</v>
      </c>
      <c r="P5" s="323" t="s">
        <v>82</v>
      </c>
      <c r="Q5" s="323" t="s">
        <v>83</v>
      </c>
    </row>
    <row r="6" s="304" customFormat="1" ht="34" customHeight="1" spans="1:17">
      <c r="A6" s="311">
        <v>1</v>
      </c>
      <c r="B6" s="311">
        <v>2</v>
      </c>
      <c r="C6" s="311">
        <v>3</v>
      </c>
      <c r="D6" s="311">
        <v>4</v>
      </c>
      <c r="E6" s="311">
        <v>5</v>
      </c>
      <c r="F6" s="311">
        <v>6</v>
      </c>
      <c r="G6" s="311">
        <v>7</v>
      </c>
      <c r="H6" s="311">
        <v>8</v>
      </c>
      <c r="I6" s="311">
        <v>9</v>
      </c>
      <c r="J6" s="311">
        <v>10</v>
      </c>
      <c r="K6" s="311">
        <v>11</v>
      </c>
      <c r="L6" s="292">
        <v>12</v>
      </c>
      <c r="M6" s="292">
        <v>13</v>
      </c>
      <c r="N6" s="292">
        <v>14</v>
      </c>
      <c r="O6" s="292">
        <v>15</v>
      </c>
      <c r="P6" s="292">
        <v>16</v>
      </c>
      <c r="Q6" s="292">
        <v>17</v>
      </c>
    </row>
    <row r="7" s="306" customFormat="1" ht="30" customHeight="1" spans="1:17">
      <c r="A7" s="294" t="s">
        <v>84</v>
      </c>
      <c r="B7" s="294" t="s">
        <v>85</v>
      </c>
      <c r="C7" s="295">
        <v>774.162208</v>
      </c>
      <c r="D7" s="295">
        <v>774.162208</v>
      </c>
      <c r="E7" s="295">
        <v>774.162208</v>
      </c>
      <c r="F7" s="297"/>
      <c r="G7" s="312"/>
      <c r="H7" s="295">
        <v>774.162208</v>
      </c>
      <c r="I7" s="324"/>
      <c r="J7" s="324"/>
      <c r="K7" s="324"/>
      <c r="L7" s="324"/>
      <c r="M7" s="315"/>
      <c r="N7" s="315"/>
      <c r="O7" s="315"/>
      <c r="P7" s="315"/>
      <c r="Q7" s="315"/>
    </row>
    <row r="8" s="306" customFormat="1" ht="30" customHeight="1" spans="1:17">
      <c r="A8" s="294" t="s">
        <v>86</v>
      </c>
      <c r="B8" s="294" t="s">
        <v>87</v>
      </c>
      <c r="C8" s="295">
        <v>774.162208</v>
      </c>
      <c r="D8" s="295">
        <v>774.162208</v>
      </c>
      <c r="E8" s="295">
        <v>774.162208</v>
      </c>
      <c r="F8" s="297"/>
      <c r="G8" s="312"/>
      <c r="H8" s="295">
        <v>774.162208</v>
      </c>
      <c r="I8" s="324"/>
      <c r="J8" s="324"/>
      <c r="K8" s="324"/>
      <c r="L8" s="324"/>
      <c r="M8" s="315"/>
      <c r="N8" s="315"/>
      <c r="O8" s="315"/>
      <c r="P8" s="315"/>
      <c r="Q8" s="315"/>
    </row>
    <row r="9" ht="30" customHeight="1" spans="1:17">
      <c r="A9" s="294" t="s">
        <v>88</v>
      </c>
      <c r="B9" s="294" t="s">
        <v>89</v>
      </c>
      <c r="C9" s="313">
        <v>774.162208</v>
      </c>
      <c r="D9" s="295">
        <v>774.162208</v>
      </c>
      <c r="E9" s="295">
        <v>774.162208</v>
      </c>
      <c r="F9" s="297"/>
      <c r="G9" s="314"/>
      <c r="H9" s="313">
        <v>774.162208</v>
      </c>
      <c r="I9" s="314"/>
      <c r="J9" s="314"/>
      <c r="K9" s="314"/>
      <c r="L9" s="314"/>
      <c r="M9" s="314"/>
      <c r="N9" s="314"/>
      <c r="O9" s="314"/>
      <c r="P9" s="314"/>
      <c r="Q9" s="314"/>
    </row>
    <row r="10" ht="30" customHeight="1" spans="1:17">
      <c r="A10" s="299" t="s">
        <v>90</v>
      </c>
      <c r="B10" s="294" t="s">
        <v>91</v>
      </c>
      <c r="C10" s="315">
        <v>2910.56</v>
      </c>
      <c r="D10" s="295">
        <v>184.06</v>
      </c>
      <c r="E10" s="295">
        <v>184.06</v>
      </c>
      <c r="F10" s="297">
        <v>2726.5</v>
      </c>
      <c r="G10" s="297">
        <v>2726.5</v>
      </c>
      <c r="H10" s="315">
        <v>2910.56</v>
      </c>
      <c r="I10" s="314"/>
      <c r="J10" s="314"/>
      <c r="K10" s="314"/>
      <c r="L10" s="314"/>
      <c r="M10" s="314"/>
      <c r="N10" s="314"/>
      <c r="O10" s="314"/>
      <c r="P10" s="314"/>
      <c r="Q10" s="314"/>
    </row>
    <row r="11" ht="30" customHeight="1" spans="1:17">
      <c r="A11" s="299" t="s">
        <v>92</v>
      </c>
      <c r="B11" s="294" t="s">
        <v>93</v>
      </c>
      <c r="C11" s="313">
        <v>5</v>
      </c>
      <c r="D11" s="295"/>
      <c r="E11" s="295"/>
      <c r="F11" s="297">
        <v>5</v>
      </c>
      <c r="G11" s="297">
        <v>5</v>
      </c>
      <c r="H11" s="313">
        <v>5</v>
      </c>
      <c r="I11" s="314"/>
      <c r="J11" s="314"/>
      <c r="K11" s="314"/>
      <c r="L11" s="314"/>
      <c r="M11" s="314"/>
      <c r="N11" s="314"/>
      <c r="O11" s="314"/>
      <c r="P11" s="314"/>
      <c r="Q11" s="314"/>
    </row>
    <row r="12" ht="30" customHeight="1" spans="1:17">
      <c r="A12" s="299" t="s">
        <v>94</v>
      </c>
      <c r="B12" s="294" t="s">
        <v>95</v>
      </c>
      <c r="C12" s="316">
        <v>5</v>
      </c>
      <c r="D12" s="295"/>
      <c r="E12" s="295"/>
      <c r="F12" s="297">
        <v>5</v>
      </c>
      <c r="G12" s="297">
        <v>5</v>
      </c>
      <c r="H12" s="316">
        <v>5</v>
      </c>
      <c r="I12" s="314"/>
      <c r="J12" s="314"/>
      <c r="K12" s="314"/>
      <c r="L12" s="314"/>
      <c r="M12" s="314"/>
      <c r="N12" s="314"/>
      <c r="O12" s="314"/>
      <c r="P12" s="314"/>
      <c r="Q12" s="314"/>
    </row>
    <row r="13" ht="30" customHeight="1" spans="1:17">
      <c r="A13" s="299" t="s">
        <v>96</v>
      </c>
      <c r="B13" s="294" t="s">
        <v>97</v>
      </c>
      <c r="C13" s="313">
        <v>184.06</v>
      </c>
      <c r="D13" s="295">
        <v>184.06</v>
      </c>
      <c r="E13" s="295">
        <v>184.06</v>
      </c>
      <c r="F13" s="297"/>
      <c r="G13" s="297"/>
      <c r="H13" s="313">
        <v>184.06</v>
      </c>
      <c r="I13" s="314"/>
      <c r="J13" s="314"/>
      <c r="K13" s="314"/>
      <c r="L13" s="314"/>
      <c r="M13" s="314"/>
      <c r="N13" s="314"/>
      <c r="O13" s="314"/>
      <c r="P13" s="314"/>
      <c r="Q13" s="314"/>
    </row>
    <row r="14" ht="30" customHeight="1" spans="1:17">
      <c r="A14" s="294" t="s">
        <v>98</v>
      </c>
      <c r="B14" s="294" t="s">
        <v>99</v>
      </c>
      <c r="C14" s="313">
        <v>95.02</v>
      </c>
      <c r="D14" s="295">
        <v>95.02</v>
      </c>
      <c r="E14" s="295">
        <v>95.02</v>
      </c>
      <c r="F14" s="297"/>
      <c r="G14" s="297"/>
      <c r="H14" s="313">
        <v>95.02</v>
      </c>
      <c r="I14" s="313"/>
      <c r="J14" s="314"/>
      <c r="K14" s="314"/>
      <c r="L14" s="314"/>
      <c r="M14" s="314"/>
      <c r="N14" s="314"/>
      <c r="O14" s="314"/>
      <c r="P14" s="314"/>
      <c r="Q14" s="314"/>
    </row>
    <row r="15" ht="30" customHeight="1" spans="1:17">
      <c r="A15" s="294" t="s">
        <v>100</v>
      </c>
      <c r="B15" s="294" t="s">
        <v>101</v>
      </c>
      <c r="C15" s="313">
        <v>89.04</v>
      </c>
      <c r="D15" s="295">
        <v>89.04</v>
      </c>
      <c r="E15" s="295">
        <v>89.04</v>
      </c>
      <c r="F15" s="297"/>
      <c r="G15" s="297"/>
      <c r="H15" s="313">
        <v>89.04</v>
      </c>
      <c r="I15" s="314"/>
      <c r="J15" s="314"/>
      <c r="K15" s="314"/>
      <c r="L15" s="314"/>
      <c r="M15" s="314"/>
      <c r="N15" s="314"/>
      <c r="O15" s="314"/>
      <c r="P15" s="314"/>
      <c r="Q15" s="314"/>
    </row>
    <row r="16" ht="30" customHeight="1" spans="1:17">
      <c r="A16" s="294" t="s">
        <v>102</v>
      </c>
      <c r="B16" s="294" t="s">
        <v>103</v>
      </c>
      <c r="C16" s="313">
        <v>2660</v>
      </c>
      <c r="D16" s="295"/>
      <c r="E16" s="295"/>
      <c r="F16" s="297">
        <v>2660</v>
      </c>
      <c r="G16" s="297">
        <v>2660</v>
      </c>
      <c r="H16" s="313">
        <v>2660</v>
      </c>
      <c r="I16" s="314"/>
      <c r="J16" s="314"/>
      <c r="K16" s="314"/>
      <c r="L16" s="314"/>
      <c r="M16" s="314"/>
      <c r="N16" s="314"/>
      <c r="O16" s="314"/>
      <c r="P16" s="314"/>
      <c r="Q16" s="314"/>
    </row>
    <row r="17" ht="30" customHeight="1" spans="1:17">
      <c r="A17" s="294" t="s">
        <v>104</v>
      </c>
      <c r="B17" s="294" t="s">
        <v>105</v>
      </c>
      <c r="C17" s="313">
        <v>2660</v>
      </c>
      <c r="D17" s="295"/>
      <c r="E17" s="295"/>
      <c r="F17" s="297">
        <v>2660</v>
      </c>
      <c r="G17" s="297">
        <v>2660</v>
      </c>
      <c r="H17" s="313">
        <v>2660</v>
      </c>
      <c r="I17" s="314"/>
      <c r="J17" s="314"/>
      <c r="K17" s="314"/>
      <c r="L17" s="314"/>
      <c r="M17" s="314"/>
      <c r="N17" s="314"/>
      <c r="O17" s="314"/>
      <c r="P17" s="314"/>
      <c r="Q17" s="314"/>
    </row>
    <row r="18" ht="30" customHeight="1" spans="1:17">
      <c r="A18" s="294" t="s">
        <v>106</v>
      </c>
      <c r="B18" s="294" t="s">
        <v>107</v>
      </c>
      <c r="C18" s="313">
        <v>61.5</v>
      </c>
      <c r="D18" s="295"/>
      <c r="E18" s="295"/>
      <c r="F18" s="297">
        <v>61.5</v>
      </c>
      <c r="G18" s="297">
        <v>61.5</v>
      </c>
      <c r="H18" s="313">
        <v>61.5</v>
      </c>
      <c r="I18" s="314"/>
      <c r="J18" s="314"/>
      <c r="K18" s="314"/>
      <c r="L18" s="314"/>
      <c r="M18" s="314"/>
      <c r="N18" s="314"/>
      <c r="O18" s="314"/>
      <c r="P18" s="314"/>
      <c r="Q18" s="314"/>
    </row>
    <row r="19" ht="30" customHeight="1" spans="1:17">
      <c r="A19" s="294" t="s">
        <v>108</v>
      </c>
      <c r="B19" s="294" t="s">
        <v>109</v>
      </c>
      <c r="C19" s="313">
        <v>61.5</v>
      </c>
      <c r="D19" s="295"/>
      <c r="E19" s="295"/>
      <c r="F19" s="297">
        <v>61.5</v>
      </c>
      <c r="G19" s="297">
        <v>61.5</v>
      </c>
      <c r="H19" s="313">
        <v>61.5</v>
      </c>
      <c r="I19" s="314"/>
      <c r="J19" s="314"/>
      <c r="K19" s="314"/>
      <c r="L19" s="314"/>
      <c r="M19" s="314"/>
      <c r="N19" s="314"/>
      <c r="O19" s="314"/>
      <c r="P19" s="314"/>
      <c r="Q19" s="314"/>
    </row>
    <row r="20" ht="30" customHeight="1" spans="1:17">
      <c r="A20" s="294" t="s">
        <v>110</v>
      </c>
      <c r="B20" s="294" t="s">
        <v>111</v>
      </c>
      <c r="C20" s="313">
        <v>43.927784</v>
      </c>
      <c r="D20" s="295">
        <v>8.927784</v>
      </c>
      <c r="E20" s="295">
        <v>8.927784</v>
      </c>
      <c r="F20" s="297">
        <v>35</v>
      </c>
      <c r="G20" s="297">
        <v>35</v>
      </c>
      <c r="H20" s="313">
        <v>43.927784</v>
      </c>
      <c r="I20" s="314"/>
      <c r="J20" s="314"/>
      <c r="K20" s="314"/>
      <c r="L20" s="314"/>
      <c r="M20" s="314"/>
      <c r="N20" s="314"/>
      <c r="O20" s="314"/>
      <c r="P20" s="314"/>
      <c r="Q20" s="314"/>
    </row>
    <row r="21" ht="30" customHeight="1" spans="1:17">
      <c r="A21" s="299" t="s">
        <v>112</v>
      </c>
      <c r="B21" s="294" t="s">
        <v>113</v>
      </c>
      <c r="C21" s="313">
        <v>43.927784</v>
      </c>
      <c r="D21" s="295">
        <v>8.927784</v>
      </c>
      <c r="E21" s="295">
        <v>8.927784</v>
      </c>
      <c r="F21" s="297">
        <v>35</v>
      </c>
      <c r="G21" s="297">
        <v>35</v>
      </c>
      <c r="H21" s="313">
        <v>43.927784</v>
      </c>
      <c r="I21" s="314"/>
      <c r="J21" s="314"/>
      <c r="K21" s="314"/>
      <c r="L21" s="314"/>
      <c r="M21" s="314"/>
      <c r="N21" s="314"/>
      <c r="O21" s="314"/>
      <c r="P21" s="314"/>
      <c r="Q21" s="314"/>
    </row>
    <row r="22" ht="30" customHeight="1" spans="1:17">
      <c r="A22" s="299" t="s">
        <v>114</v>
      </c>
      <c r="B22" s="294" t="s">
        <v>89</v>
      </c>
      <c r="C22" s="313">
        <v>25</v>
      </c>
      <c r="D22" s="295"/>
      <c r="E22" s="295"/>
      <c r="F22" s="297">
        <v>25</v>
      </c>
      <c r="G22" s="297">
        <v>25</v>
      </c>
      <c r="H22" s="313">
        <v>25</v>
      </c>
      <c r="I22" s="314"/>
      <c r="J22" s="314"/>
      <c r="K22" s="314"/>
      <c r="L22" s="314"/>
      <c r="M22" s="314"/>
      <c r="N22" s="314"/>
      <c r="O22" s="314"/>
      <c r="P22" s="314"/>
      <c r="Q22" s="314"/>
    </row>
    <row r="23" ht="30" customHeight="1" spans="1:17">
      <c r="A23" s="299" t="s">
        <v>115</v>
      </c>
      <c r="B23" s="294" t="s">
        <v>116</v>
      </c>
      <c r="C23" s="313">
        <v>18.927784</v>
      </c>
      <c r="D23" s="295">
        <v>8.927784</v>
      </c>
      <c r="E23" s="295">
        <v>8.927784</v>
      </c>
      <c r="F23" s="297">
        <v>10</v>
      </c>
      <c r="G23" s="297">
        <v>10</v>
      </c>
      <c r="H23" s="313">
        <v>18.927784</v>
      </c>
      <c r="I23" s="314"/>
      <c r="J23" s="314"/>
      <c r="K23" s="314"/>
      <c r="L23" s="314"/>
      <c r="M23" s="314"/>
      <c r="N23" s="314"/>
      <c r="O23" s="314"/>
      <c r="P23" s="314"/>
      <c r="Q23" s="314"/>
    </row>
    <row r="24" ht="30" customHeight="1" spans="1:17">
      <c r="A24" s="294" t="s">
        <v>117</v>
      </c>
      <c r="B24" s="294" t="s">
        <v>118</v>
      </c>
      <c r="C24" s="313">
        <v>194.500008</v>
      </c>
      <c r="D24" s="295">
        <v>52.000008</v>
      </c>
      <c r="E24" s="295">
        <v>52.000008</v>
      </c>
      <c r="F24" s="297">
        <v>142.5</v>
      </c>
      <c r="G24" s="297">
        <v>142.5</v>
      </c>
      <c r="H24" s="313">
        <v>194.500008</v>
      </c>
      <c r="I24" s="314"/>
      <c r="J24" s="314"/>
      <c r="K24" s="314"/>
      <c r="L24" s="314"/>
      <c r="M24" s="314"/>
      <c r="N24" s="314"/>
      <c r="O24" s="314"/>
      <c r="P24" s="314"/>
      <c r="Q24" s="314"/>
    </row>
    <row r="25" ht="30" customHeight="1" spans="1:17">
      <c r="A25" s="294" t="s">
        <v>119</v>
      </c>
      <c r="B25" s="294" t="s">
        <v>120</v>
      </c>
      <c r="C25" s="313">
        <v>92.5</v>
      </c>
      <c r="D25" s="295"/>
      <c r="E25" s="295"/>
      <c r="F25" s="297">
        <v>92.5</v>
      </c>
      <c r="G25" s="297">
        <v>92.5</v>
      </c>
      <c r="H25" s="313">
        <v>92.5</v>
      </c>
      <c r="I25" s="314"/>
      <c r="J25" s="314"/>
      <c r="K25" s="314"/>
      <c r="L25" s="314"/>
      <c r="M25" s="314"/>
      <c r="N25" s="314"/>
      <c r="O25" s="314"/>
      <c r="P25" s="314"/>
      <c r="Q25" s="314"/>
    </row>
    <row r="26" ht="30" customHeight="1" spans="1:17">
      <c r="A26" s="294" t="s">
        <v>121</v>
      </c>
      <c r="B26" s="294" t="s">
        <v>122</v>
      </c>
      <c r="C26" s="313">
        <v>92.5</v>
      </c>
      <c r="D26" s="295"/>
      <c r="E26" s="295"/>
      <c r="F26" s="297">
        <v>92.5</v>
      </c>
      <c r="G26" s="297">
        <v>92.5</v>
      </c>
      <c r="H26" s="313">
        <v>92.5</v>
      </c>
      <c r="I26" s="314"/>
      <c r="J26" s="314"/>
      <c r="K26" s="314"/>
      <c r="L26" s="314"/>
      <c r="M26" s="314"/>
      <c r="N26" s="314"/>
      <c r="O26" s="314"/>
      <c r="P26" s="314"/>
      <c r="Q26" s="314"/>
    </row>
    <row r="27" ht="30" customHeight="1" spans="1:17">
      <c r="A27" s="299" t="s">
        <v>123</v>
      </c>
      <c r="B27" s="294" t="s">
        <v>124</v>
      </c>
      <c r="C27" s="313">
        <v>50</v>
      </c>
      <c r="D27" s="295"/>
      <c r="E27" s="295"/>
      <c r="F27" s="297">
        <v>50</v>
      </c>
      <c r="G27" s="297">
        <v>50</v>
      </c>
      <c r="H27" s="313">
        <v>50</v>
      </c>
      <c r="I27" s="314"/>
      <c r="J27" s="314"/>
      <c r="K27" s="314"/>
      <c r="L27" s="314"/>
      <c r="M27" s="314"/>
      <c r="N27" s="314"/>
      <c r="O27" s="314"/>
      <c r="P27" s="314"/>
      <c r="Q27" s="314"/>
    </row>
    <row r="28" ht="30" customHeight="1" spans="1:17">
      <c r="A28" s="299" t="s">
        <v>125</v>
      </c>
      <c r="B28" s="294" t="s">
        <v>126</v>
      </c>
      <c r="C28" s="313">
        <v>50</v>
      </c>
      <c r="D28" s="295"/>
      <c r="E28" s="295"/>
      <c r="F28" s="297">
        <v>50</v>
      </c>
      <c r="G28" s="297">
        <v>50</v>
      </c>
      <c r="H28" s="313">
        <v>50</v>
      </c>
      <c r="I28" s="314"/>
      <c r="J28" s="314"/>
      <c r="K28" s="314"/>
      <c r="L28" s="314"/>
      <c r="M28" s="314"/>
      <c r="N28" s="314"/>
      <c r="O28" s="314"/>
      <c r="P28" s="314"/>
      <c r="Q28" s="314"/>
    </row>
    <row r="29" ht="30" customHeight="1" spans="1:17">
      <c r="A29" s="317" t="s">
        <v>127</v>
      </c>
      <c r="B29" s="294" t="s">
        <v>128</v>
      </c>
      <c r="C29" s="313">
        <v>52.000008</v>
      </c>
      <c r="D29" s="295">
        <v>52.000008</v>
      </c>
      <c r="E29" s="295">
        <v>52.000008</v>
      </c>
      <c r="F29" s="297"/>
      <c r="G29" s="297"/>
      <c r="H29" s="313">
        <v>52.000008</v>
      </c>
      <c r="I29" s="314"/>
      <c r="J29" s="314"/>
      <c r="K29" s="314"/>
      <c r="L29" s="314"/>
      <c r="M29" s="314"/>
      <c r="N29" s="314"/>
      <c r="O29" s="314"/>
      <c r="P29" s="314"/>
      <c r="Q29" s="314"/>
    </row>
    <row r="30" ht="33" customHeight="1" spans="1:17">
      <c r="A30" s="314" t="s">
        <v>129</v>
      </c>
      <c r="B30" s="294" t="s">
        <v>130</v>
      </c>
      <c r="C30" s="313">
        <v>52.000008</v>
      </c>
      <c r="D30" s="295">
        <v>52.000008</v>
      </c>
      <c r="E30" s="295">
        <v>52.000008</v>
      </c>
      <c r="F30" s="297"/>
      <c r="G30" s="297"/>
      <c r="H30" s="313">
        <v>52.000008</v>
      </c>
      <c r="I30" s="325"/>
      <c r="J30" s="325"/>
      <c r="K30" s="325"/>
      <c r="L30" s="325"/>
      <c r="M30" s="325"/>
      <c r="N30" s="325"/>
      <c r="O30" s="325"/>
      <c r="P30" s="325"/>
      <c r="Q30" s="325"/>
    </row>
    <row r="31" ht="49" customHeight="1" spans="1:17">
      <c r="A31" s="314" t="s">
        <v>131</v>
      </c>
      <c r="B31" s="314" t="s">
        <v>131</v>
      </c>
      <c r="C31" s="313">
        <v>3923.15</v>
      </c>
      <c r="D31" s="313">
        <v>1019.15</v>
      </c>
      <c r="E31" s="313">
        <v>1019.15</v>
      </c>
      <c r="F31" s="313">
        <v>2904</v>
      </c>
      <c r="G31" s="313">
        <v>2904</v>
      </c>
      <c r="H31" s="313">
        <v>3923.15</v>
      </c>
      <c r="I31" s="325"/>
      <c r="J31" s="325"/>
      <c r="K31" s="325"/>
      <c r="L31" s="325"/>
      <c r="M31" s="325"/>
      <c r="N31" s="325"/>
      <c r="O31" s="325"/>
      <c r="P31" s="325"/>
      <c r="Q31" s="325"/>
    </row>
  </sheetData>
  <mergeCells count="11">
    <mergeCell ref="P1:Q1"/>
    <mergeCell ref="A2:Q2"/>
    <mergeCell ref="A3:N3"/>
    <mergeCell ref="D4:E4"/>
    <mergeCell ref="F4:G4"/>
    <mergeCell ref="H4:J4"/>
    <mergeCell ref="L4:Q4"/>
    <mergeCell ref="A4:A5"/>
    <mergeCell ref="B4:B5"/>
    <mergeCell ref="C4:C5"/>
    <mergeCell ref="K4:K5"/>
  </mergeCells>
  <printOptions horizontalCentered="1"/>
  <pageMargins left="0.393055555555556" right="0.393055555555556" top="0.511805555555556" bottom="0.511805555555556" header="0.314583333333333" footer="0.314583333333333"/>
  <pageSetup paperSize="9" scale="5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zoomScale="77" zoomScaleNormal="77" workbookViewId="0">
      <selection activeCell="A37" sqref="A37"/>
    </sheetView>
  </sheetViews>
  <sheetFormatPr defaultColWidth="9.18095238095238" defaultRowHeight="14.25" customHeight="1" outlineLevelCol="3"/>
  <cols>
    <col min="1" max="1" width="49.2666666666667" style="17" customWidth="1"/>
    <col min="2" max="2" width="38.8190476190476" style="17" customWidth="1"/>
    <col min="3" max="3" width="48.5428571428571" style="17" customWidth="1"/>
    <col min="4" max="4" width="36.4571428571429" style="17" customWidth="1"/>
    <col min="5" max="5" width="9.18095238095238" style="18" customWidth="1"/>
    <col min="6" max="16384" width="9.18095238095238" style="18"/>
  </cols>
  <sheetData>
    <row r="1" s="156" customFormat="1" ht="35.15" customHeight="1" spans="1:4">
      <c r="A1" s="155"/>
      <c r="B1" s="155"/>
      <c r="C1" s="155"/>
      <c r="D1" s="276" t="s">
        <v>132</v>
      </c>
    </row>
    <row r="2" ht="31.5" customHeight="1" spans="1:4">
      <c r="A2" s="119" t="s">
        <v>133</v>
      </c>
      <c r="B2" s="287"/>
      <c r="C2" s="287"/>
      <c r="D2" s="287"/>
    </row>
    <row r="3" s="156" customFormat="1" ht="35.15" customHeight="1" spans="1:4">
      <c r="A3" s="288" t="s">
        <v>134</v>
      </c>
      <c r="B3" s="158"/>
      <c r="C3" s="158"/>
      <c r="D3" s="118" t="s">
        <v>3</v>
      </c>
    </row>
    <row r="4" s="156" customFormat="1" ht="47.15" customHeight="1" spans="1:4">
      <c r="A4" s="289" t="s">
        <v>4</v>
      </c>
      <c r="B4" s="290"/>
      <c r="C4" s="289" t="s">
        <v>5</v>
      </c>
      <c r="D4" s="290"/>
    </row>
    <row r="5" s="156" customFormat="1" ht="35.15" customHeight="1" spans="1:4">
      <c r="A5" s="121" t="s">
        <v>6</v>
      </c>
      <c r="B5" s="291" t="s">
        <v>7</v>
      </c>
      <c r="C5" s="121" t="s">
        <v>135</v>
      </c>
      <c r="D5" s="291" t="s">
        <v>7</v>
      </c>
    </row>
    <row r="6" s="156" customFormat="1" ht="35.15" customHeight="1" spans="1:4">
      <c r="A6" s="292"/>
      <c r="B6" s="293"/>
      <c r="C6" s="292"/>
      <c r="D6" s="293"/>
    </row>
    <row r="7" s="156" customFormat="1" ht="35.15" customHeight="1" spans="1:4">
      <c r="A7" s="294" t="s">
        <v>136</v>
      </c>
      <c r="B7" s="295">
        <v>3923.15</v>
      </c>
      <c r="C7" s="296" t="s">
        <v>137</v>
      </c>
      <c r="D7" s="297">
        <v>3923.15</v>
      </c>
    </row>
    <row r="8" s="156" customFormat="1" ht="35.15" customHeight="1" spans="1:4">
      <c r="A8" s="298" t="s">
        <v>138</v>
      </c>
      <c r="B8" s="295">
        <v>3923.15</v>
      </c>
      <c r="C8" s="296" t="s">
        <v>139</v>
      </c>
      <c r="D8" s="297">
        <v>774.16</v>
      </c>
    </row>
    <row r="9" s="156" customFormat="1" ht="35.15" customHeight="1" spans="1:4">
      <c r="A9" s="298" t="s">
        <v>140</v>
      </c>
      <c r="B9" s="295"/>
      <c r="C9" s="296" t="s">
        <v>141</v>
      </c>
      <c r="D9" s="297"/>
    </row>
    <row r="10" s="156" customFormat="1" ht="35.15" customHeight="1" spans="1:4">
      <c r="A10" s="298" t="s">
        <v>142</v>
      </c>
      <c r="B10" s="295"/>
      <c r="C10" s="296" t="s">
        <v>143</v>
      </c>
      <c r="D10" s="297"/>
    </row>
    <row r="11" s="156" customFormat="1" ht="35.15" customHeight="1" spans="1:4">
      <c r="A11" s="298" t="s">
        <v>144</v>
      </c>
      <c r="B11" s="295"/>
      <c r="C11" s="296" t="s">
        <v>145</v>
      </c>
      <c r="D11" s="297"/>
    </row>
    <row r="12" s="156" customFormat="1" ht="35.15" customHeight="1" spans="1:4">
      <c r="A12" s="298" t="s">
        <v>138</v>
      </c>
      <c r="B12" s="295"/>
      <c r="C12" s="296" t="s">
        <v>146</v>
      </c>
      <c r="D12" s="297">
        <v>2910.56</v>
      </c>
    </row>
    <row r="13" s="156" customFormat="1" ht="35.15" customHeight="1" spans="1:4">
      <c r="A13" s="299" t="s">
        <v>140</v>
      </c>
      <c r="B13" s="297"/>
      <c r="C13" s="296" t="s">
        <v>147</v>
      </c>
      <c r="D13" s="297"/>
    </row>
    <row r="14" s="156" customFormat="1" ht="35.15" customHeight="1" spans="1:4">
      <c r="A14" s="299" t="s">
        <v>142</v>
      </c>
      <c r="B14" s="297"/>
      <c r="C14" s="296" t="s">
        <v>148</v>
      </c>
      <c r="D14" s="297">
        <v>43.93</v>
      </c>
    </row>
    <row r="15" s="156" customFormat="1" ht="35.15" customHeight="1" spans="1:4">
      <c r="A15" s="298"/>
      <c r="B15" s="297"/>
      <c r="C15" s="296" t="s">
        <v>149</v>
      </c>
      <c r="D15" s="297"/>
    </row>
    <row r="16" s="156" customFormat="1" ht="35.15" customHeight="1" spans="1:4">
      <c r="A16" s="298"/>
      <c r="B16" s="295"/>
      <c r="C16" s="296" t="s">
        <v>150</v>
      </c>
      <c r="D16" s="297">
        <v>194.5</v>
      </c>
    </row>
    <row r="17" s="156" customFormat="1" ht="35.15" customHeight="1" spans="1:4">
      <c r="A17" s="298"/>
      <c r="B17" s="300"/>
      <c r="C17" s="296" t="s">
        <v>151</v>
      </c>
      <c r="D17" s="297"/>
    </row>
    <row r="18" s="156" customFormat="1" ht="35.15" customHeight="1" spans="1:4">
      <c r="A18" s="299"/>
      <c r="B18" s="300"/>
      <c r="C18" s="296" t="s">
        <v>152</v>
      </c>
      <c r="D18" s="297"/>
    </row>
    <row r="19" s="156" customFormat="1" ht="35.15" customHeight="1" spans="1:4">
      <c r="A19" s="299"/>
      <c r="B19" s="294"/>
      <c r="C19" s="296" t="s">
        <v>153</v>
      </c>
      <c r="D19" s="297"/>
    </row>
    <row r="20" s="156" customFormat="1" ht="35.15" customHeight="1" spans="1:4">
      <c r="A20" s="294"/>
      <c r="B20" s="294"/>
      <c r="C20" s="296" t="s">
        <v>154</v>
      </c>
      <c r="D20" s="297"/>
    </row>
    <row r="21" s="156" customFormat="1" ht="35.15" customHeight="1" spans="1:4">
      <c r="A21" s="294"/>
      <c r="B21" s="294"/>
      <c r="C21" s="296" t="s">
        <v>155</v>
      </c>
      <c r="D21" s="297"/>
    </row>
    <row r="22" s="156" customFormat="1" ht="35.15" customHeight="1" spans="1:4">
      <c r="A22" s="294"/>
      <c r="B22" s="294"/>
      <c r="C22" s="296" t="s">
        <v>156</v>
      </c>
      <c r="D22" s="297"/>
    </row>
    <row r="23" s="156" customFormat="1" ht="35.15" customHeight="1" spans="1:4">
      <c r="A23" s="294"/>
      <c r="B23" s="294"/>
      <c r="C23" s="296" t="s">
        <v>157</v>
      </c>
      <c r="D23" s="297"/>
    </row>
    <row r="24" s="156" customFormat="1" ht="35.15" customHeight="1" spans="1:4">
      <c r="A24" s="294"/>
      <c r="B24" s="294"/>
      <c r="C24" s="296" t="s">
        <v>158</v>
      </c>
      <c r="D24" s="297"/>
    </row>
    <row r="25" s="156" customFormat="1" ht="35.15" customHeight="1" spans="1:4">
      <c r="A25" s="294"/>
      <c r="B25" s="294"/>
      <c r="C25" s="296" t="s">
        <v>159</v>
      </c>
      <c r="D25" s="297"/>
    </row>
    <row r="26" s="156" customFormat="1" ht="35.15" customHeight="1" spans="1:4">
      <c r="A26" s="294"/>
      <c r="B26" s="294"/>
      <c r="C26" s="296" t="s">
        <v>160</v>
      </c>
      <c r="D26" s="297"/>
    </row>
    <row r="27" s="156" customFormat="1" ht="35.15" customHeight="1" spans="1:4">
      <c r="A27" s="294"/>
      <c r="B27" s="294"/>
      <c r="C27" s="296" t="s">
        <v>161</v>
      </c>
      <c r="D27" s="297"/>
    </row>
    <row r="28" s="156" customFormat="1" ht="35.15" customHeight="1" spans="1:4">
      <c r="A28" s="294"/>
      <c r="B28" s="294"/>
      <c r="C28" s="296" t="s">
        <v>162</v>
      </c>
      <c r="D28" s="297"/>
    </row>
    <row r="29" s="156" customFormat="1" ht="35.15" customHeight="1" spans="1:4">
      <c r="A29" s="294"/>
      <c r="B29" s="294"/>
      <c r="C29" s="296" t="s">
        <v>163</v>
      </c>
      <c r="D29" s="297"/>
    </row>
    <row r="30" s="156" customFormat="1" ht="35.15" customHeight="1" spans="1:4">
      <c r="A30" s="294"/>
      <c r="B30" s="294"/>
      <c r="C30" s="296" t="s">
        <v>164</v>
      </c>
      <c r="D30" s="297"/>
    </row>
    <row r="31" s="156" customFormat="1" ht="35.15" customHeight="1" spans="1:4">
      <c r="A31" s="301"/>
      <c r="B31" s="300"/>
      <c r="C31" s="299" t="s">
        <v>165</v>
      </c>
      <c r="D31" s="300"/>
    </row>
    <row r="32" s="156" customFormat="1" ht="35.15" customHeight="1" spans="1:4">
      <c r="A32" s="302" t="s">
        <v>166</v>
      </c>
      <c r="B32" s="303">
        <f>B7+B11</f>
        <v>3923.15</v>
      </c>
      <c r="C32" s="301" t="s">
        <v>47</v>
      </c>
      <c r="D32" s="303">
        <f>D7+D11</f>
        <v>3923.15</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zoomScale="70" zoomScaleNormal="70" workbookViewId="0">
      <selection activeCell="A37" sqref="A37"/>
    </sheetView>
  </sheetViews>
  <sheetFormatPr defaultColWidth="9.18095238095238" defaultRowHeight="14.25" customHeight="1" outlineLevelCol="6"/>
  <cols>
    <col min="1" max="1" width="20.1809523809524" style="135" customWidth="1"/>
    <col min="2" max="2" width="44" style="135" customWidth="1"/>
    <col min="3" max="7" width="23.7238095238095" style="274" customWidth="1"/>
    <col min="8" max="8" width="9.18095238095238" style="31" customWidth="1"/>
    <col min="9" max="16384" width="9.18095238095238" style="31"/>
  </cols>
  <sheetData>
    <row r="1" ht="44.15" customHeight="1" spans="4:7">
      <c r="D1" s="275"/>
      <c r="F1" s="276"/>
      <c r="G1" s="195" t="s">
        <v>167</v>
      </c>
    </row>
    <row r="2" ht="29.15" customHeight="1" spans="1:7">
      <c r="A2" s="119" t="s">
        <v>168</v>
      </c>
      <c r="B2" s="119"/>
      <c r="C2" s="158"/>
      <c r="D2" s="158"/>
      <c r="E2" s="158"/>
      <c r="F2" s="158"/>
      <c r="G2" s="158"/>
    </row>
    <row r="3" s="49" customFormat="1" ht="43" customHeight="1" spans="1:7">
      <c r="A3" s="138" t="s">
        <v>169</v>
      </c>
      <c r="B3" s="145"/>
      <c r="F3" s="137"/>
      <c r="G3" s="137" t="s">
        <v>3</v>
      </c>
    </row>
    <row r="4" s="49" customFormat="1" ht="43" customHeight="1" spans="1:7">
      <c r="A4" s="277" t="s">
        <v>170</v>
      </c>
      <c r="B4" s="278"/>
      <c r="C4" s="41" t="s">
        <v>52</v>
      </c>
      <c r="D4" s="40" t="s">
        <v>74</v>
      </c>
      <c r="E4" s="40"/>
      <c r="F4" s="140"/>
      <c r="G4" s="279" t="s">
        <v>75</v>
      </c>
    </row>
    <row r="5" s="49" customFormat="1" ht="43" customHeight="1" spans="1:7">
      <c r="A5" s="126" t="s">
        <v>171</v>
      </c>
      <c r="B5" s="280" t="s">
        <v>172</v>
      </c>
      <c r="C5" s="41"/>
      <c r="D5" s="140" t="s">
        <v>54</v>
      </c>
      <c r="E5" s="127" t="s">
        <v>173</v>
      </c>
      <c r="F5" s="127" t="s">
        <v>174</v>
      </c>
      <c r="G5" s="281"/>
    </row>
    <row r="6" s="49" customFormat="1" ht="43" customHeight="1" spans="1:7">
      <c r="A6" s="282" t="s">
        <v>175</v>
      </c>
      <c r="B6" s="282" t="s">
        <v>176</v>
      </c>
      <c r="C6" s="283" t="s">
        <v>177</v>
      </c>
      <c r="D6" s="282" t="s">
        <v>178</v>
      </c>
      <c r="E6" s="282" t="s">
        <v>179</v>
      </c>
      <c r="F6" s="282" t="s">
        <v>180</v>
      </c>
      <c r="G6" s="282" t="s">
        <v>181</v>
      </c>
    </row>
    <row r="7" s="56" customFormat="1" ht="43" customHeight="1" spans="1:7">
      <c r="A7" s="193" t="s">
        <v>84</v>
      </c>
      <c r="B7" s="193" t="s">
        <v>85</v>
      </c>
      <c r="C7" s="284">
        <v>774.162208</v>
      </c>
      <c r="D7" s="284">
        <v>774.162208</v>
      </c>
      <c r="E7" s="284">
        <v>765.112208</v>
      </c>
      <c r="F7" s="284">
        <v>9.05</v>
      </c>
      <c r="G7" s="284"/>
    </row>
    <row r="8" s="56" customFormat="1" ht="43" customHeight="1" spans="1:7">
      <c r="A8" s="193" t="s">
        <v>86</v>
      </c>
      <c r="B8" s="193" t="s">
        <v>87</v>
      </c>
      <c r="C8" s="284">
        <v>774.162208</v>
      </c>
      <c r="D8" s="284">
        <v>774.162208</v>
      </c>
      <c r="E8" s="284">
        <v>765.112208</v>
      </c>
      <c r="F8" s="284">
        <v>9.05</v>
      </c>
      <c r="G8" s="284"/>
    </row>
    <row r="9" s="273" customFormat="1" ht="43" customHeight="1" spans="1:7">
      <c r="A9" s="193" t="s">
        <v>88</v>
      </c>
      <c r="B9" s="193" t="s">
        <v>89</v>
      </c>
      <c r="C9" s="284">
        <v>774.162208</v>
      </c>
      <c r="D9" s="284">
        <v>774.162208</v>
      </c>
      <c r="E9" s="284">
        <v>765.112208</v>
      </c>
      <c r="F9" s="284">
        <v>9.05</v>
      </c>
      <c r="G9" s="284"/>
    </row>
    <row r="10" s="49" customFormat="1" ht="43" customHeight="1" spans="1:7">
      <c r="A10" s="285" t="s">
        <v>90</v>
      </c>
      <c r="B10" s="193" t="s">
        <v>91</v>
      </c>
      <c r="C10" s="284">
        <v>2910.56</v>
      </c>
      <c r="D10" s="284">
        <v>184.06</v>
      </c>
      <c r="E10" s="284">
        <v>184.06</v>
      </c>
      <c r="F10" s="284"/>
      <c r="G10" s="284">
        <v>2726.5</v>
      </c>
    </row>
    <row r="11" s="49" customFormat="1" ht="43" customHeight="1" spans="1:7">
      <c r="A11" s="285" t="s">
        <v>92</v>
      </c>
      <c r="B11" s="193" t="s">
        <v>93</v>
      </c>
      <c r="C11" s="284">
        <v>5</v>
      </c>
      <c r="D11" s="284"/>
      <c r="E11" s="284"/>
      <c r="F11" s="284"/>
      <c r="G11" s="284">
        <v>5</v>
      </c>
    </row>
    <row r="12" s="49" customFormat="1" ht="43" customHeight="1" spans="1:7">
      <c r="A12" s="285" t="s">
        <v>94</v>
      </c>
      <c r="B12" s="193" t="s">
        <v>95</v>
      </c>
      <c r="C12" s="286">
        <v>5</v>
      </c>
      <c r="D12" s="284"/>
      <c r="E12" s="284"/>
      <c r="F12" s="284"/>
      <c r="G12" s="284">
        <v>5</v>
      </c>
    </row>
    <row r="13" s="49" customFormat="1" ht="43" customHeight="1" spans="1:7">
      <c r="A13" s="285" t="s">
        <v>96</v>
      </c>
      <c r="B13" s="193" t="s">
        <v>97</v>
      </c>
      <c r="C13" s="284">
        <v>184.06</v>
      </c>
      <c r="D13" s="284">
        <v>184.06</v>
      </c>
      <c r="E13" s="284">
        <v>184.06</v>
      </c>
      <c r="F13" s="284"/>
      <c r="G13" s="284"/>
    </row>
    <row r="14" s="49" customFormat="1" ht="43" customHeight="1" spans="1:7">
      <c r="A14" s="193" t="s">
        <v>98</v>
      </c>
      <c r="B14" s="193" t="s">
        <v>99</v>
      </c>
      <c r="C14" s="284">
        <v>95.02</v>
      </c>
      <c r="D14" s="284">
        <v>95.02</v>
      </c>
      <c r="E14" s="284">
        <v>95.02</v>
      </c>
      <c r="F14" s="284"/>
      <c r="G14" s="284"/>
    </row>
    <row r="15" s="49" customFormat="1" ht="43" customHeight="1" spans="1:7">
      <c r="A15" s="193" t="s">
        <v>100</v>
      </c>
      <c r="B15" s="193" t="s">
        <v>101</v>
      </c>
      <c r="C15" s="284">
        <v>89.04</v>
      </c>
      <c r="D15" s="284">
        <v>89.04</v>
      </c>
      <c r="E15" s="284">
        <v>89.04</v>
      </c>
      <c r="F15" s="284"/>
      <c r="G15" s="284"/>
    </row>
    <row r="16" s="49" customFormat="1" ht="43" customHeight="1" spans="1:7">
      <c r="A16" s="193" t="s">
        <v>102</v>
      </c>
      <c r="B16" s="193" t="s">
        <v>103</v>
      </c>
      <c r="C16" s="284">
        <v>2660</v>
      </c>
      <c r="D16" s="284"/>
      <c r="E16" s="284"/>
      <c r="F16" s="284"/>
      <c r="G16" s="284">
        <v>2660</v>
      </c>
    </row>
    <row r="17" s="49" customFormat="1" ht="43" customHeight="1" spans="1:7">
      <c r="A17" s="193" t="s">
        <v>104</v>
      </c>
      <c r="B17" s="193" t="s">
        <v>105</v>
      </c>
      <c r="C17" s="284">
        <v>2660</v>
      </c>
      <c r="D17" s="284"/>
      <c r="E17" s="284"/>
      <c r="F17" s="284"/>
      <c r="G17" s="284">
        <v>2660</v>
      </c>
    </row>
    <row r="18" s="49" customFormat="1" ht="43" customHeight="1" spans="1:7">
      <c r="A18" s="193" t="s">
        <v>106</v>
      </c>
      <c r="B18" s="193" t="s">
        <v>107</v>
      </c>
      <c r="C18" s="284">
        <v>61.5</v>
      </c>
      <c r="D18" s="284"/>
      <c r="E18" s="284"/>
      <c r="F18" s="284"/>
      <c r="G18" s="284">
        <v>61.5</v>
      </c>
    </row>
    <row r="19" s="49" customFormat="1" ht="43" customHeight="1" spans="1:7">
      <c r="A19" s="193" t="s">
        <v>108</v>
      </c>
      <c r="B19" s="193" t="s">
        <v>109</v>
      </c>
      <c r="C19" s="284">
        <v>61.5</v>
      </c>
      <c r="D19" s="284"/>
      <c r="E19" s="284"/>
      <c r="F19" s="284"/>
      <c r="G19" s="284">
        <v>61.5</v>
      </c>
    </row>
    <row r="20" s="49" customFormat="1" ht="43" customHeight="1" spans="1:7">
      <c r="A20" s="193" t="s">
        <v>110</v>
      </c>
      <c r="B20" s="193" t="s">
        <v>111</v>
      </c>
      <c r="C20" s="284">
        <v>43.927784</v>
      </c>
      <c r="D20" s="284">
        <v>8.927784</v>
      </c>
      <c r="E20" s="284">
        <v>8.927784</v>
      </c>
      <c r="F20" s="284"/>
      <c r="G20" s="284">
        <v>35</v>
      </c>
    </row>
    <row r="21" s="49" customFormat="1" ht="43" customHeight="1" spans="1:7">
      <c r="A21" s="285" t="s">
        <v>112</v>
      </c>
      <c r="B21" s="193" t="s">
        <v>113</v>
      </c>
      <c r="C21" s="284">
        <v>43.927784</v>
      </c>
      <c r="D21" s="284">
        <v>8.927784</v>
      </c>
      <c r="E21" s="284">
        <v>8.927784</v>
      </c>
      <c r="F21" s="284"/>
      <c r="G21" s="284">
        <v>35</v>
      </c>
    </row>
    <row r="22" s="49" customFormat="1" ht="43" customHeight="1" spans="1:7">
      <c r="A22" s="285" t="s">
        <v>114</v>
      </c>
      <c r="B22" s="193" t="s">
        <v>89</v>
      </c>
      <c r="C22" s="284">
        <v>25</v>
      </c>
      <c r="D22" s="284"/>
      <c r="E22" s="284"/>
      <c r="F22" s="284"/>
      <c r="G22" s="284">
        <v>25</v>
      </c>
    </row>
    <row r="23" s="49" customFormat="1" ht="43" customHeight="1" spans="1:7">
      <c r="A23" s="285" t="s">
        <v>115</v>
      </c>
      <c r="B23" s="193" t="s">
        <v>116</v>
      </c>
      <c r="C23" s="284">
        <v>18.927784</v>
      </c>
      <c r="D23" s="284">
        <v>8.927784</v>
      </c>
      <c r="E23" s="284">
        <v>8.927784</v>
      </c>
      <c r="F23" s="284"/>
      <c r="G23" s="284">
        <v>10</v>
      </c>
    </row>
    <row r="24" s="49" customFormat="1" ht="43" customHeight="1" spans="1:7">
      <c r="A24" s="193" t="s">
        <v>117</v>
      </c>
      <c r="B24" s="193" t="s">
        <v>118</v>
      </c>
      <c r="C24" s="284">
        <v>194.500008</v>
      </c>
      <c r="D24" s="284">
        <v>52.000008</v>
      </c>
      <c r="E24" s="284">
        <v>52.000008</v>
      </c>
      <c r="F24" s="284"/>
      <c r="G24" s="284">
        <v>142.5</v>
      </c>
    </row>
    <row r="25" s="49" customFormat="1" ht="43" customHeight="1" spans="1:7">
      <c r="A25" s="193" t="s">
        <v>119</v>
      </c>
      <c r="B25" s="193" t="s">
        <v>120</v>
      </c>
      <c r="C25" s="284">
        <v>92.5</v>
      </c>
      <c r="D25" s="284"/>
      <c r="E25" s="284"/>
      <c r="F25" s="284"/>
      <c r="G25" s="284">
        <v>92.5</v>
      </c>
    </row>
    <row r="26" s="49" customFormat="1" ht="43" customHeight="1" spans="1:7">
      <c r="A26" s="193" t="s">
        <v>121</v>
      </c>
      <c r="B26" s="193" t="s">
        <v>122</v>
      </c>
      <c r="C26" s="284">
        <v>92.5</v>
      </c>
      <c r="D26" s="284"/>
      <c r="E26" s="284"/>
      <c r="F26" s="284"/>
      <c r="G26" s="284">
        <v>92.5</v>
      </c>
    </row>
    <row r="27" s="49" customFormat="1" ht="43" customHeight="1" spans="1:7">
      <c r="A27" s="285" t="s">
        <v>123</v>
      </c>
      <c r="B27" s="193" t="s">
        <v>124</v>
      </c>
      <c r="C27" s="284">
        <v>50</v>
      </c>
      <c r="D27" s="284"/>
      <c r="E27" s="284"/>
      <c r="F27" s="284"/>
      <c r="G27" s="284">
        <v>50</v>
      </c>
    </row>
    <row r="28" s="49" customFormat="1" ht="43" customHeight="1" spans="1:7">
      <c r="A28" s="285" t="s">
        <v>125</v>
      </c>
      <c r="B28" s="193" t="s">
        <v>126</v>
      </c>
      <c r="C28" s="284">
        <v>50</v>
      </c>
      <c r="D28" s="284"/>
      <c r="E28" s="284"/>
      <c r="F28" s="284"/>
      <c r="G28" s="284">
        <v>50</v>
      </c>
    </row>
    <row r="29" s="49" customFormat="1" ht="43" customHeight="1" spans="1:7">
      <c r="A29" s="189" t="s">
        <v>127</v>
      </c>
      <c r="B29" s="189" t="s">
        <v>128</v>
      </c>
      <c r="C29" s="284">
        <v>52.000008</v>
      </c>
      <c r="D29" s="284">
        <v>52.000008</v>
      </c>
      <c r="E29" s="284">
        <v>52.000008</v>
      </c>
      <c r="F29" s="284"/>
      <c r="G29" s="284"/>
    </row>
    <row r="30" s="49" customFormat="1" ht="43" customHeight="1" spans="1:7">
      <c r="A30" s="194" t="s">
        <v>129</v>
      </c>
      <c r="B30" s="189" t="s">
        <v>130</v>
      </c>
      <c r="C30" s="284">
        <v>52.000008</v>
      </c>
      <c r="D30" s="284">
        <v>52.000008</v>
      </c>
      <c r="E30" s="284">
        <v>52.000008</v>
      </c>
      <c r="F30" s="284"/>
      <c r="G30" s="284"/>
    </row>
    <row r="31" s="49" customFormat="1" ht="43" customHeight="1" spans="1:7">
      <c r="A31" s="189" t="s">
        <v>131</v>
      </c>
      <c r="B31" s="189" t="s">
        <v>131</v>
      </c>
      <c r="C31" s="284">
        <v>3923.15</v>
      </c>
      <c r="D31" s="284">
        <v>1019.15</v>
      </c>
      <c r="E31" s="284">
        <v>1010.1</v>
      </c>
      <c r="F31" s="284">
        <v>9.05</v>
      </c>
      <c r="G31" s="284">
        <v>2904</v>
      </c>
    </row>
  </sheetData>
  <mergeCells count="6">
    <mergeCell ref="A2:G2"/>
    <mergeCell ref="A3:E3"/>
    <mergeCell ref="A4:B4"/>
    <mergeCell ref="D4:F4"/>
    <mergeCell ref="C4:C5"/>
    <mergeCell ref="G4:G5"/>
  </mergeCells>
  <printOptions horizontalCentered="1"/>
  <pageMargins left="0.393055555555556" right="0.393055555555556" top="0.511805555555556" bottom="0.511805555555556" header="0.314583333333333" footer="0.314583333333333"/>
  <pageSetup paperSize="9" scale="94"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17"/>
  <sheetViews>
    <sheetView zoomScale="50" zoomScaleNormal="50" workbookViewId="0">
      <pane ySplit="8" topLeftCell="A9" activePane="bottomLeft" state="frozen"/>
      <selection/>
      <selection pane="bottomLeft" activeCell="A37" sqref="A37"/>
    </sheetView>
  </sheetViews>
  <sheetFormatPr defaultColWidth="8.72380952380952" defaultRowHeight="20.25"/>
  <cols>
    <col min="1" max="2" width="14" style="238" customWidth="1"/>
    <col min="3" max="3" width="42.1809523809524" style="238" customWidth="1"/>
    <col min="4" max="7" width="15.7238095238095" style="238" customWidth="1"/>
    <col min="8" max="13" width="15.7238095238095" style="117" customWidth="1"/>
    <col min="14" max="15" width="14" style="239" customWidth="1"/>
    <col min="16" max="16" width="53.2666666666667" style="239" customWidth="1"/>
    <col min="17" max="20" width="22" style="238" customWidth="1"/>
    <col min="21" max="26" width="15.7238095238095" style="117" customWidth="1"/>
    <col min="27" max="16384" width="8.72380952380952" style="117"/>
  </cols>
  <sheetData>
    <row r="1" s="2" customFormat="1" ht="51" customHeight="1" spans="1:26">
      <c r="A1" s="240"/>
      <c r="B1" s="241"/>
      <c r="C1" s="240"/>
      <c r="D1" s="240"/>
      <c r="E1" s="242"/>
      <c r="F1" s="242"/>
      <c r="G1" s="242"/>
      <c r="H1" s="243"/>
      <c r="I1" s="243"/>
      <c r="J1" s="243"/>
      <c r="K1" s="243"/>
      <c r="L1" s="243"/>
      <c r="M1" s="243"/>
      <c r="N1" s="257"/>
      <c r="O1" s="257"/>
      <c r="P1" s="257"/>
      <c r="Q1" s="240"/>
      <c r="R1" s="242"/>
      <c r="S1" s="242"/>
      <c r="T1" s="242"/>
      <c r="U1" s="243"/>
      <c r="V1" s="243"/>
      <c r="W1" s="263"/>
      <c r="X1" s="243"/>
      <c r="Z1" s="32" t="s">
        <v>182</v>
      </c>
    </row>
    <row r="2" s="236" customFormat="1" ht="67" customHeight="1" spans="1:26">
      <c r="A2" s="75" t="s">
        <v>183</v>
      </c>
      <c r="B2" s="75"/>
      <c r="C2" s="75"/>
      <c r="D2" s="75"/>
      <c r="E2" s="75"/>
      <c r="F2" s="75"/>
      <c r="G2" s="75"/>
      <c r="H2" s="75"/>
      <c r="I2" s="75"/>
      <c r="J2" s="75"/>
      <c r="K2" s="75"/>
      <c r="L2" s="75"/>
      <c r="M2" s="75"/>
      <c r="N2" s="258"/>
      <c r="O2" s="258"/>
      <c r="P2" s="258"/>
      <c r="Q2" s="75"/>
      <c r="R2" s="75"/>
      <c r="S2" s="75"/>
      <c r="T2" s="75"/>
      <c r="U2" s="75"/>
      <c r="V2" s="75"/>
      <c r="W2" s="75"/>
      <c r="X2" s="264" t="s">
        <v>182</v>
      </c>
      <c r="Y2" s="264"/>
      <c r="Z2" s="264"/>
    </row>
    <row r="3" s="1" customFormat="1" ht="38.15" customHeight="1" spans="1:26">
      <c r="A3" s="5" t="s">
        <v>184</v>
      </c>
      <c r="B3" s="241"/>
      <c r="C3" s="240"/>
      <c r="D3" s="240"/>
      <c r="E3" s="242"/>
      <c r="F3" s="242"/>
      <c r="G3" s="242"/>
      <c r="H3" s="242"/>
      <c r="I3" s="242"/>
      <c r="J3" s="242"/>
      <c r="K3" s="242"/>
      <c r="L3" s="242"/>
      <c r="M3" s="242"/>
      <c r="N3" s="257"/>
      <c r="O3" s="257"/>
      <c r="P3" s="257"/>
      <c r="Q3" s="240"/>
      <c r="R3" s="242"/>
      <c r="S3" s="242"/>
      <c r="T3" s="242"/>
      <c r="U3" s="242"/>
      <c r="V3" s="242"/>
      <c r="W3" s="265"/>
      <c r="X3" s="242"/>
      <c r="Y3" s="238"/>
      <c r="Z3" s="265" t="s">
        <v>3</v>
      </c>
    </row>
    <row r="4" s="2" customFormat="1" ht="38.15" customHeight="1" spans="1:26">
      <c r="A4" s="244" t="s">
        <v>5</v>
      </c>
      <c r="B4" s="245"/>
      <c r="C4" s="245"/>
      <c r="D4" s="245"/>
      <c r="E4" s="245"/>
      <c r="F4" s="245"/>
      <c r="G4" s="245"/>
      <c r="H4" s="245"/>
      <c r="I4" s="245"/>
      <c r="J4" s="245"/>
      <c r="K4" s="245"/>
      <c r="L4" s="245"/>
      <c r="M4" s="248"/>
      <c r="N4" s="244" t="s">
        <v>5</v>
      </c>
      <c r="O4" s="245"/>
      <c r="P4" s="245"/>
      <c r="Q4" s="245"/>
      <c r="R4" s="245"/>
      <c r="S4" s="245"/>
      <c r="T4" s="245"/>
      <c r="U4" s="245"/>
      <c r="V4" s="245"/>
      <c r="W4" s="245"/>
      <c r="X4" s="245"/>
      <c r="Y4" s="245"/>
      <c r="Z4" s="248"/>
    </row>
    <row r="5" s="2" customFormat="1" ht="38.15" customHeight="1" spans="1:26">
      <c r="A5" s="246" t="s">
        <v>185</v>
      </c>
      <c r="B5" s="246"/>
      <c r="C5" s="246"/>
      <c r="D5" s="247" t="s">
        <v>52</v>
      </c>
      <c r="E5" s="245" t="s">
        <v>55</v>
      </c>
      <c r="F5" s="245"/>
      <c r="G5" s="248"/>
      <c r="H5" s="244" t="s">
        <v>56</v>
      </c>
      <c r="I5" s="245"/>
      <c r="J5" s="248"/>
      <c r="K5" s="244" t="s">
        <v>57</v>
      </c>
      <c r="L5" s="245"/>
      <c r="M5" s="248"/>
      <c r="N5" s="246" t="s">
        <v>186</v>
      </c>
      <c r="O5" s="246"/>
      <c r="P5" s="246"/>
      <c r="Q5" s="247" t="s">
        <v>52</v>
      </c>
      <c r="R5" s="245" t="s">
        <v>55</v>
      </c>
      <c r="S5" s="245"/>
      <c r="T5" s="248"/>
      <c r="U5" s="244" t="s">
        <v>56</v>
      </c>
      <c r="V5" s="245"/>
      <c r="W5" s="248"/>
      <c r="X5" s="244" t="s">
        <v>57</v>
      </c>
      <c r="Y5" s="245"/>
      <c r="Z5" s="248"/>
    </row>
    <row r="6" s="2" customFormat="1" ht="38.15" customHeight="1" spans="1:26">
      <c r="A6" s="247" t="s">
        <v>187</v>
      </c>
      <c r="B6" s="247" t="s">
        <v>188</v>
      </c>
      <c r="C6" s="247" t="s">
        <v>172</v>
      </c>
      <c r="D6" s="247"/>
      <c r="E6" s="248" t="s">
        <v>54</v>
      </c>
      <c r="F6" s="249" t="s">
        <v>74</v>
      </c>
      <c r="G6" s="249" t="s">
        <v>75</v>
      </c>
      <c r="H6" s="249" t="s">
        <v>54</v>
      </c>
      <c r="I6" s="249" t="s">
        <v>74</v>
      </c>
      <c r="J6" s="249" t="s">
        <v>75</v>
      </c>
      <c r="K6" s="249" t="s">
        <v>54</v>
      </c>
      <c r="L6" s="249" t="s">
        <v>74</v>
      </c>
      <c r="M6" s="249" t="s">
        <v>75</v>
      </c>
      <c r="N6" s="247" t="s">
        <v>187</v>
      </c>
      <c r="O6" s="247" t="s">
        <v>188</v>
      </c>
      <c r="P6" s="247" t="s">
        <v>172</v>
      </c>
      <c r="Q6" s="247"/>
      <c r="R6" s="248" t="s">
        <v>54</v>
      </c>
      <c r="S6" s="249" t="s">
        <v>74</v>
      </c>
      <c r="T6" s="249" t="s">
        <v>75</v>
      </c>
      <c r="U6" s="249" t="s">
        <v>54</v>
      </c>
      <c r="V6" s="249" t="s">
        <v>74</v>
      </c>
      <c r="W6" s="249" t="s">
        <v>75</v>
      </c>
      <c r="X6" s="249" t="s">
        <v>54</v>
      </c>
      <c r="Y6" s="249" t="s">
        <v>74</v>
      </c>
      <c r="Z6" s="249" t="s">
        <v>75</v>
      </c>
    </row>
    <row r="7" s="2" customFormat="1" ht="38.15" customHeight="1" spans="1:26">
      <c r="A7" s="247" t="s">
        <v>175</v>
      </c>
      <c r="B7" s="247" t="s">
        <v>176</v>
      </c>
      <c r="C7" s="247" t="s">
        <v>177</v>
      </c>
      <c r="D7" s="247" t="s">
        <v>178</v>
      </c>
      <c r="E7" s="247" t="s">
        <v>179</v>
      </c>
      <c r="F7" s="247" t="s">
        <v>180</v>
      </c>
      <c r="G7" s="247" t="s">
        <v>181</v>
      </c>
      <c r="H7" s="247" t="s">
        <v>189</v>
      </c>
      <c r="I7" s="247" t="s">
        <v>190</v>
      </c>
      <c r="J7" s="247" t="s">
        <v>191</v>
      </c>
      <c r="K7" s="247" t="s">
        <v>192</v>
      </c>
      <c r="L7" s="247" t="s">
        <v>193</v>
      </c>
      <c r="M7" s="247" t="s">
        <v>194</v>
      </c>
      <c r="N7" s="247" t="s">
        <v>195</v>
      </c>
      <c r="O7" s="247" t="s">
        <v>196</v>
      </c>
      <c r="P7" s="247" t="s">
        <v>197</v>
      </c>
      <c r="Q7" s="247" t="s">
        <v>198</v>
      </c>
      <c r="R7" s="247" t="s">
        <v>199</v>
      </c>
      <c r="S7" s="247" t="s">
        <v>200</v>
      </c>
      <c r="T7" s="247" t="s">
        <v>201</v>
      </c>
      <c r="U7" s="247" t="s">
        <v>202</v>
      </c>
      <c r="V7" s="247" t="s">
        <v>203</v>
      </c>
      <c r="W7" s="247" t="s">
        <v>204</v>
      </c>
      <c r="X7" s="247" t="s">
        <v>205</v>
      </c>
      <c r="Y7" s="247" t="s">
        <v>206</v>
      </c>
      <c r="Z7" s="247" t="s">
        <v>207</v>
      </c>
    </row>
    <row r="8" s="2" customFormat="1" ht="38.15" customHeight="1" spans="1:26">
      <c r="A8" s="250" t="s">
        <v>208</v>
      </c>
      <c r="B8" s="250" t="s">
        <v>67</v>
      </c>
      <c r="C8" s="250" t="s">
        <v>209</v>
      </c>
      <c r="D8" s="251">
        <v>769.11</v>
      </c>
      <c r="E8" s="251">
        <v>769.11</v>
      </c>
      <c r="F8" s="251">
        <v>769.11</v>
      </c>
      <c r="G8" s="252"/>
      <c r="H8" s="252"/>
      <c r="I8" s="252"/>
      <c r="J8" s="252"/>
      <c r="K8" s="252"/>
      <c r="L8" s="252"/>
      <c r="M8" s="252"/>
      <c r="N8" s="259" t="s">
        <v>210</v>
      </c>
      <c r="O8" s="260" t="s">
        <v>67</v>
      </c>
      <c r="P8" s="260" t="s">
        <v>211</v>
      </c>
      <c r="Q8" s="251">
        <v>769.11</v>
      </c>
      <c r="R8" s="251">
        <v>769.11</v>
      </c>
      <c r="S8" s="266">
        <v>769.11</v>
      </c>
      <c r="T8" s="266"/>
      <c r="U8" s="252"/>
      <c r="V8" s="252"/>
      <c r="W8" s="252"/>
      <c r="X8" s="252"/>
      <c r="Y8" s="252"/>
      <c r="Z8" s="267"/>
    </row>
    <row r="9" s="2" customFormat="1" ht="38.15" customHeight="1" spans="1:26">
      <c r="A9" s="250" t="s">
        <v>67</v>
      </c>
      <c r="B9" s="250" t="s">
        <v>212</v>
      </c>
      <c r="C9" s="250" t="s">
        <v>213</v>
      </c>
      <c r="D9" s="251" t="s">
        <v>67</v>
      </c>
      <c r="E9" s="251" t="s">
        <v>67</v>
      </c>
      <c r="F9" s="251"/>
      <c r="G9" s="252"/>
      <c r="H9" s="252"/>
      <c r="I9" s="252"/>
      <c r="J9" s="252"/>
      <c r="K9" s="252"/>
      <c r="L9" s="252"/>
      <c r="M9" s="252"/>
      <c r="N9" s="259" t="s">
        <v>67</v>
      </c>
      <c r="O9" s="260" t="s">
        <v>212</v>
      </c>
      <c r="P9" s="260" t="s">
        <v>214</v>
      </c>
      <c r="Q9" s="251" t="s">
        <v>67</v>
      </c>
      <c r="R9" s="251"/>
      <c r="S9" s="251"/>
      <c r="T9" s="251"/>
      <c r="U9" s="252"/>
      <c r="V9" s="252"/>
      <c r="W9" s="252"/>
      <c r="X9" s="252"/>
      <c r="Y9" s="252"/>
      <c r="Z9" s="267"/>
    </row>
    <row r="10" s="2" customFormat="1" ht="38.15" customHeight="1" spans="1:26">
      <c r="A10" s="250" t="s">
        <v>67</v>
      </c>
      <c r="B10" s="250" t="s">
        <v>215</v>
      </c>
      <c r="C10" s="250" t="s">
        <v>216</v>
      </c>
      <c r="D10" s="251"/>
      <c r="E10" s="251"/>
      <c r="F10" s="251"/>
      <c r="G10" s="252"/>
      <c r="H10" s="252"/>
      <c r="I10" s="252"/>
      <c r="J10" s="252"/>
      <c r="K10" s="252"/>
      <c r="L10" s="252"/>
      <c r="M10" s="252"/>
      <c r="N10" s="259" t="s">
        <v>67</v>
      </c>
      <c r="O10" s="260" t="s">
        <v>215</v>
      </c>
      <c r="P10" s="260" t="s">
        <v>217</v>
      </c>
      <c r="Q10" s="251" t="s">
        <v>67</v>
      </c>
      <c r="R10" s="251"/>
      <c r="S10" s="251"/>
      <c r="T10" s="251"/>
      <c r="U10" s="252"/>
      <c r="V10" s="252"/>
      <c r="W10" s="252"/>
      <c r="X10" s="252"/>
      <c r="Y10" s="252"/>
      <c r="Z10" s="267"/>
    </row>
    <row r="11" s="2" customFormat="1" ht="38.15" customHeight="1" spans="1:26">
      <c r="A11" s="250" t="s">
        <v>67</v>
      </c>
      <c r="B11" s="250" t="s">
        <v>218</v>
      </c>
      <c r="C11" s="250" t="s">
        <v>219</v>
      </c>
      <c r="D11" s="251"/>
      <c r="E11" s="251"/>
      <c r="F11" s="251"/>
      <c r="G11" s="252"/>
      <c r="H11" s="252"/>
      <c r="I11" s="252"/>
      <c r="J11" s="252"/>
      <c r="K11" s="252"/>
      <c r="L11" s="252"/>
      <c r="M11" s="252"/>
      <c r="N11" s="259" t="s">
        <v>67</v>
      </c>
      <c r="O11" s="260" t="s">
        <v>218</v>
      </c>
      <c r="P11" s="260" t="s">
        <v>220</v>
      </c>
      <c r="Q11" s="251" t="s">
        <v>67</v>
      </c>
      <c r="R11" s="251"/>
      <c r="S11" s="251"/>
      <c r="T11" s="251"/>
      <c r="U11" s="252"/>
      <c r="V11" s="252"/>
      <c r="W11" s="252"/>
      <c r="X11" s="252"/>
      <c r="Y11" s="252"/>
      <c r="Z11" s="267"/>
    </row>
    <row r="12" s="2" customFormat="1" ht="38.15" customHeight="1" spans="1:26">
      <c r="A12" s="250" t="s">
        <v>67</v>
      </c>
      <c r="B12" s="250" t="s">
        <v>221</v>
      </c>
      <c r="C12" s="250" t="s">
        <v>222</v>
      </c>
      <c r="D12" s="251">
        <v>769.11</v>
      </c>
      <c r="E12" s="251">
        <v>769.11</v>
      </c>
      <c r="F12" s="251">
        <v>769.11</v>
      </c>
      <c r="G12" s="252"/>
      <c r="H12" s="252"/>
      <c r="I12" s="252"/>
      <c r="J12" s="252"/>
      <c r="K12" s="252"/>
      <c r="L12" s="252"/>
      <c r="M12" s="252"/>
      <c r="N12" s="259" t="s">
        <v>67</v>
      </c>
      <c r="O12" s="260" t="s">
        <v>223</v>
      </c>
      <c r="P12" s="260" t="s">
        <v>224</v>
      </c>
      <c r="Q12" s="251" t="s">
        <v>67</v>
      </c>
      <c r="R12" s="251"/>
      <c r="S12" s="251"/>
      <c r="T12" s="251"/>
      <c r="U12" s="252"/>
      <c r="V12" s="252"/>
      <c r="W12" s="252"/>
      <c r="X12" s="252"/>
      <c r="Y12" s="252"/>
      <c r="Z12" s="267"/>
    </row>
    <row r="13" s="2" customFormat="1" ht="38.15" customHeight="1" spans="1:26">
      <c r="A13" s="250" t="s">
        <v>225</v>
      </c>
      <c r="B13" s="250" t="s">
        <v>67</v>
      </c>
      <c r="C13" s="250" t="s">
        <v>226</v>
      </c>
      <c r="D13" s="251">
        <v>253.05</v>
      </c>
      <c r="E13" s="251">
        <v>253.05</v>
      </c>
      <c r="F13" s="251">
        <v>9.05</v>
      </c>
      <c r="G13" s="251">
        <v>244</v>
      </c>
      <c r="H13" s="252"/>
      <c r="I13" s="252"/>
      <c r="J13" s="252"/>
      <c r="K13" s="252"/>
      <c r="L13" s="252"/>
      <c r="M13" s="252"/>
      <c r="N13" s="259" t="s">
        <v>67</v>
      </c>
      <c r="O13" s="260" t="s">
        <v>227</v>
      </c>
      <c r="P13" s="260" t="s">
        <v>228</v>
      </c>
      <c r="Q13" s="251" t="s">
        <v>67</v>
      </c>
      <c r="R13" s="251"/>
      <c r="S13" s="251"/>
      <c r="T13" s="251"/>
      <c r="U13" s="252"/>
      <c r="V13" s="252"/>
      <c r="W13" s="252"/>
      <c r="X13" s="252"/>
      <c r="Y13" s="252"/>
      <c r="Z13" s="267"/>
    </row>
    <row r="14" s="2" customFormat="1" ht="38.15" customHeight="1" spans="1:26">
      <c r="A14" s="250" t="s">
        <v>67</v>
      </c>
      <c r="B14" s="250" t="s">
        <v>212</v>
      </c>
      <c r="C14" s="250" t="s">
        <v>229</v>
      </c>
      <c r="D14" s="251">
        <v>132.05</v>
      </c>
      <c r="E14" s="251">
        <v>132.05</v>
      </c>
      <c r="F14" s="251">
        <v>8.05</v>
      </c>
      <c r="G14" s="251">
        <v>124</v>
      </c>
      <c r="H14" s="252"/>
      <c r="I14" s="252"/>
      <c r="J14" s="252"/>
      <c r="K14" s="252"/>
      <c r="L14" s="252"/>
      <c r="M14" s="252"/>
      <c r="N14" s="259" t="s">
        <v>67</v>
      </c>
      <c r="O14" s="260" t="s">
        <v>230</v>
      </c>
      <c r="P14" s="260" t="s">
        <v>231</v>
      </c>
      <c r="Q14" s="251"/>
      <c r="R14" s="251"/>
      <c r="S14" s="251"/>
      <c r="T14" s="251"/>
      <c r="U14" s="252"/>
      <c r="V14" s="252"/>
      <c r="W14" s="252"/>
      <c r="X14" s="252"/>
      <c r="Y14" s="252"/>
      <c r="Z14" s="267"/>
    </row>
    <row r="15" s="2" customFormat="1" ht="38.15" customHeight="1" spans="1:26">
      <c r="A15" s="250" t="s">
        <v>67</v>
      </c>
      <c r="B15" s="250" t="s">
        <v>215</v>
      </c>
      <c r="C15" s="250" t="s">
        <v>232</v>
      </c>
      <c r="D15" s="251" t="s">
        <v>67</v>
      </c>
      <c r="E15" s="251" t="s">
        <v>67</v>
      </c>
      <c r="F15" s="251"/>
      <c r="G15" s="251"/>
      <c r="H15" s="252"/>
      <c r="I15" s="252"/>
      <c r="J15" s="252"/>
      <c r="K15" s="252"/>
      <c r="L15" s="252"/>
      <c r="M15" s="252"/>
      <c r="N15" s="259" t="s">
        <v>67</v>
      </c>
      <c r="O15" s="260" t="s">
        <v>233</v>
      </c>
      <c r="P15" s="260" t="s">
        <v>234</v>
      </c>
      <c r="Q15" s="251" t="s">
        <v>67</v>
      </c>
      <c r="R15" s="251"/>
      <c r="S15" s="251"/>
      <c r="T15" s="251"/>
      <c r="U15" s="252"/>
      <c r="V15" s="252"/>
      <c r="W15" s="252"/>
      <c r="X15" s="252"/>
      <c r="Y15" s="252"/>
      <c r="Z15" s="267"/>
    </row>
    <row r="16" s="2" customFormat="1" ht="38.15" customHeight="1" spans="1:26">
      <c r="A16" s="250" t="s">
        <v>67</v>
      </c>
      <c r="B16" s="250" t="s">
        <v>218</v>
      </c>
      <c r="C16" s="250" t="s">
        <v>235</v>
      </c>
      <c r="D16" s="251" t="s">
        <v>67</v>
      </c>
      <c r="E16" s="251" t="s">
        <v>67</v>
      </c>
      <c r="F16" s="251"/>
      <c r="G16" s="251"/>
      <c r="H16" s="252"/>
      <c r="I16" s="252"/>
      <c r="J16" s="252"/>
      <c r="K16" s="252"/>
      <c r="L16" s="252"/>
      <c r="M16" s="252"/>
      <c r="N16" s="259" t="s">
        <v>67</v>
      </c>
      <c r="O16" s="260" t="s">
        <v>191</v>
      </c>
      <c r="P16" s="260" t="s">
        <v>236</v>
      </c>
      <c r="Q16" s="251"/>
      <c r="R16" s="251"/>
      <c r="S16" s="251"/>
      <c r="T16" s="251"/>
      <c r="U16" s="252"/>
      <c r="V16" s="252"/>
      <c r="W16" s="252"/>
      <c r="X16" s="252"/>
      <c r="Y16" s="252"/>
      <c r="Z16" s="267"/>
    </row>
    <row r="17" ht="38.15" customHeight="1" spans="1:26">
      <c r="A17" s="253" t="s">
        <v>67</v>
      </c>
      <c r="B17" s="253" t="s">
        <v>237</v>
      </c>
      <c r="C17" s="253" t="s">
        <v>238</v>
      </c>
      <c r="D17" s="251">
        <v>120</v>
      </c>
      <c r="E17" s="251">
        <v>120</v>
      </c>
      <c r="F17" s="251"/>
      <c r="G17" s="251">
        <v>120</v>
      </c>
      <c r="H17" s="254"/>
      <c r="I17" s="254"/>
      <c r="J17" s="254"/>
      <c r="K17" s="254"/>
      <c r="L17" s="254"/>
      <c r="M17" s="254"/>
      <c r="N17" s="261" t="s">
        <v>67</v>
      </c>
      <c r="O17" s="261" t="s">
        <v>192</v>
      </c>
      <c r="P17" s="261" t="s">
        <v>239</v>
      </c>
      <c r="Q17" s="251" t="s">
        <v>67</v>
      </c>
      <c r="R17" s="251"/>
      <c r="S17" s="251"/>
      <c r="T17" s="251"/>
      <c r="U17" s="252"/>
      <c r="V17" s="252"/>
      <c r="W17" s="252"/>
      <c r="X17" s="252"/>
      <c r="Y17" s="252"/>
      <c r="Z17" s="267"/>
    </row>
    <row r="18" ht="38.15" customHeight="1" spans="1:26">
      <c r="A18" s="253" t="s">
        <v>67</v>
      </c>
      <c r="B18" s="253" t="s">
        <v>223</v>
      </c>
      <c r="C18" s="253" t="s">
        <v>240</v>
      </c>
      <c r="D18" s="251">
        <v>1</v>
      </c>
      <c r="E18" s="251">
        <v>1</v>
      </c>
      <c r="F18" s="251">
        <v>1</v>
      </c>
      <c r="G18" s="251"/>
      <c r="H18" s="254"/>
      <c r="I18" s="254"/>
      <c r="J18" s="254"/>
      <c r="K18" s="254"/>
      <c r="L18" s="254"/>
      <c r="M18" s="254"/>
      <c r="N18" s="261" t="s">
        <v>67</v>
      </c>
      <c r="O18" s="261" t="s">
        <v>193</v>
      </c>
      <c r="P18" s="261" t="s">
        <v>241</v>
      </c>
      <c r="Q18" s="251"/>
      <c r="R18" s="251"/>
      <c r="S18" s="251"/>
      <c r="T18" s="251"/>
      <c r="U18" s="252"/>
      <c r="V18" s="252"/>
      <c r="W18" s="252"/>
      <c r="X18" s="252"/>
      <c r="Y18" s="252"/>
      <c r="Z18" s="267"/>
    </row>
    <row r="19" ht="38.15" customHeight="1" spans="1:26">
      <c r="A19" s="253" t="s">
        <v>67</v>
      </c>
      <c r="B19" s="253" t="s">
        <v>227</v>
      </c>
      <c r="C19" s="253" t="s">
        <v>242</v>
      </c>
      <c r="D19" s="251" t="s">
        <v>67</v>
      </c>
      <c r="E19" s="251" t="s">
        <v>67</v>
      </c>
      <c r="F19" s="251"/>
      <c r="G19" s="251"/>
      <c r="H19" s="254"/>
      <c r="I19" s="254"/>
      <c r="J19" s="254"/>
      <c r="K19" s="254"/>
      <c r="L19" s="254"/>
      <c r="M19" s="254"/>
      <c r="N19" s="261" t="s">
        <v>67</v>
      </c>
      <c r="O19" s="261" t="s">
        <v>194</v>
      </c>
      <c r="P19" s="261" t="s">
        <v>243</v>
      </c>
      <c r="Q19" s="251"/>
      <c r="R19" s="251"/>
      <c r="S19" s="251"/>
      <c r="T19" s="251"/>
      <c r="U19" s="252"/>
      <c r="V19" s="252"/>
      <c r="W19" s="252"/>
      <c r="X19" s="252"/>
      <c r="Y19" s="252"/>
      <c r="Z19" s="267"/>
    </row>
    <row r="20" ht="38.15" customHeight="1" spans="1:26">
      <c r="A20" s="253" t="s">
        <v>67</v>
      </c>
      <c r="B20" s="253" t="s">
        <v>230</v>
      </c>
      <c r="C20" s="253" t="s">
        <v>244</v>
      </c>
      <c r="D20" s="251" t="s">
        <v>67</v>
      </c>
      <c r="E20" s="251" t="s">
        <v>67</v>
      </c>
      <c r="F20" s="251"/>
      <c r="G20" s="251"/>
      <c r="H20" s="254"/>
      <c r="I20" s="254"/>
      <c r="J20" s="254"/>
      <c r="K20" s="254"/>
      <c r="L20" s="254"/>
      <c r="M20" s="254"/>
      <c r="N20" s="261" t="s">
        <v>67</v>
      </c>
      <c r="O20" s="261" t="s">
        <v>195</v>
      </c>
      <c r="P20" s="261" t="s">
        <v>245</v>
      </c>
      <c r="Q20" s="251" t="s">
        <v>67</v>
      </c>
      <c r="R20" s="251"/>
      <c r="S20" s="251"/>
      <c r="T20" s="251"/>
      <c r="U20" s="252"/>
      <c r="V20" s="252"/>
      <c r="W20" s="252"/>
      <c r="X20" s="252"/>
      <c r="Y20" s="252"/>
      <c r="Z20" s="267"/>
    </row>
    <row r="21" ht="38.15" customHeight="1" spans="1:26">
      <c r="A21" s="253" t="s">
        <v>67</v>
      </c>
      <c r="B21" s="253" t="s">
        <v>233</v>
      </c>
      <c r="C21" s="253" t="s">
        <v>246</v>
      </c>
      <c r="D21" s="251" t="s">
        <v>67</v>
      </c>
      <c r="E21" s="251" t="s">
        <v>67</v>
      </c>
      <c r="F21" s="251"/>
      <c r="G21" s="251"/>
      <c r="H21" s="254"/>
      <c r="I21" s="254"/>
      <c r="J21" s="254"/>
      <c r="K21" s="254"/>
      <c r="L21" s="254"/>
      <c r="M21" s="254"/>
      <c r="N21" s="261" t="s">
        <v>67</v>
      </c>
      <c r="O21" s="261" t="s">
        <v>221</v>
      </c>
      <c r="P21" s="261" t="s">
        <v>247</v>
      </c>
      <c r="Q21" s="251">
        <v>769.11</v>
      </c>
      <c r="R21" s="251">
        <v>769.11</v>
      </c>
      <c r="S21" s="251">
        <v>769.11</v>
      </c>
      <c r="T21" s="251"/>
      <c r="U21" s="252"/>
      <c r="V21" s="252"/>
      <c r="W21" s="252"/>
      <c r="X21" s="252"/>
      <c r="Y21" s="252"/>
      <c r="Z21" s="267"/>
    </row>
    <row r="22" ht="38.15" customHeight="1" spans="1:26">
      <c r="A22" s="253" t="s">
        <v>67</v>
      </c>
      <c r="B22" s="253" t="s">
        <v>221</v>
      </c>
      <c r="C22" s="253" t="s">
        <v>248</v>
      </c>
      <c r="D22" s="251" t="s">
        <v>67</v>
      </c>
      <c r="E22" s="251" t="s">
        <v>67</v>
      </c>
      <c r="F22" s="251"/>
      <c r="G22" s="251"/>
      <c r="H22" s="254"/>
      <c r="I22" s="254"/>
      <c r="J22" s="254"/>
      <c r="K22" s="254"/>
      <c r="L22" s="254"/>
      <c r="M22" s="254"/>
      <c r="N22" s="261" t="s">
        <v>249</v>
      </c>
      <c r="O22" s="261" t="s">
        <v>67</v>
      </c>
      <c r="P22" s="262" t="s">
        <v>250</v>
      </c>
      <c r="Q22" s="251">
        <v>253.05</v>
      </c>
      <c r="R22" s="251">
        <v>253.05</v>
      </c>
      <c r="S22" s="251">
        <v>9.05</v>
      </c>
      <c r="T22" s="251">
        <v>244</v>
      </c>
      <c r="U22" s="252"/>
      <c r="V22" s="252"/>
      <c r="W22" s="252"/>
      <c r="X22" s="252"/>
      <c r="Y22" s="252"/>
      <c r="Z22" s="267"/>
    </row>
    <row r="23" ht="38.15" customHeight="1" spans="1:26">
      <c r="A23" s="253" t="s">
        <v>251</v>
      </c>
      <c r="B23" s="253" t="s">
        <v>67</v>
      </c>
      <c r="C23" s="255" t="s">
        <v>252</v>
      </c>
      <c r="D23" s="251">
        <v>2660</v>
      </c>
      <c r="E23" s="251">
        <v>2660</v>
      </c>
      <c r="F23" s="251"/>
      <c r="G23" s="251">
        <v>2660</v>
      </c>
      <c r="H23" s="254"/>
      <c r="I23" s="254"/>
      <c r="J23" s="254"/>
      <c r="K23" s="254"/>
      <c r="L23" s="254"/>
      <c r="M23" s="254"/>
      <c r="N23" s="261" t="s">
        <v>67</v>
      </c>
      <c r="O23" s="261" t="s">
        <v>212</v>
      </c>
      <c r="P23" s="261" t="s">
        <v>253</v>
      </c>
      <c r="Q23" s="251">
        <v>132.05</v>
      </c>
      <c r="R23" s="251">
        <v>132.05</v>
      </c>
      <c r="S23" s="251">
        <v>8.05</v>
      </c>
      <c r="T23" s="251">
        <v>124</v>
      </c>
      <c r="U23" s="252"/>
      <c r="V23" s="252"/>
      <c r="W23" s="252"/>
      <c r="X23" s="252"/>
      <c r="Y23" s="252"/>
      <c r="Z23" s="267"/>
    </row>
    <row r="24" ht="38.15" customHeight="1" spans="1:26">
      <c r="A24" s="253" t="s">
        <v>67</v>
      </c>
      <c r="B24" s="253" t="s">
        <v>212</v>
      </c>
      <c r="C24" s="253" t="s">
        <v>254</v>
      </c>
      <c r="D24" s="251">
        <v>2660</v>
      </c>
      <c r="E24" s="251">
        <v>2660</v>
      </c>
      <c r="F24" s="251"/>
      <c r="G24" s="251">
        <v>2660</v>
      </c>
      <c r="H24" s="254"/>
      <c r="I24" s="254"/>
      <c r="J24" s="254"/>
      <c r="K24" s="254"/>
      <c r="L24" s="254"/>
      <c r="M24" s="254"/>
      <c r="N24" s="261" t="s">
        <v>67</v>
      </c>
      <c r="O24" s="261" t="s">
        <v>215</v>
      </c>
      <c r="P24" s="261" t="s">
        <v>255</v>
      </c>
      <c r="Q24" s="251" t="s">
        <v>67</v>
      </c>
      <c r="R24" s="251" t="s">
        <v>67</v>
      </c>
      <c r="S24" s="251"/>
      <c r="T24" s="251"/>
      <c r="U24" s="252"/>
      <c r="V24" s="252"/>
      <c r="W24" s="252"/>
      <c r="X24" s="252"/>
      <c r="Y24" s="252"/>
      <c r="Z24" s="267"/>
    </row>
    <row r="25" ht="38.15" customHeight="1" spans="1:26">
      <c r="A25" s="253" t="s">
        <v>67</v>
      </c>
      <c r="B25" s="253" t="s">
        <v>215</v>
      </c>
      <c r="C25" s="253" t="s">
        <v>256</v>
      </c>
      <c r="D25" s="256" t="s">
        <v>67</v>
      </c>
      <c r="E25" s="256" t="s">
        <v>67</v>
      </c>
      <c r="F25" s="256"/>
      <c r="G25" s="253"/>
      <c r="H25" s="254"/>
      <c r="I25" s="254"/>
      <c r="J25" s="254"/>
      <c r="K25" s="254"/>
      <c r="L25" s="254"/>
      <c r="M25" s="254"/>
      <c r="N25" s="261" t="s">
        <v>67</v>
      </c>
      <c r="O25" s="261" t="s">
        <v>218</v>
      </c>
      <c r="P25" s="261" t="s">
        <v>257</v>
      </c>
      <c r="Q25" s="251" t="s">
        <v>67</v>
      </c>
      <c r="R25" s="251" t="s">
        <v>67</v>
      </c>
      <c r="S25" s="251"/>
      <c r="T25" s="251"/>
      <c r="U25" s="252"/>
      <c r="V25" s="252"/>
      <c r="W25" s="252"/>
      <c r="X25" s="252"/>
      <c r="Y25" s="252"/>
      <c r="Z25" s="267"/>
    </row>
    <row r="26" ht="38.15" customHeight="1" spans="1:26">
      <c r="A26" s="253" t="s">
        <v>67</v>
      </c>
      <c r="B26" s="253" t="s">
        <v>218</v>
      </c>
      <c r="C26" s="253" t="s">
        <v>258</v>
      </c>
      <c r="D26" s="256" t="s">
        <v>67</v>
      </c>
      <c r="E26" s="256" t="s">
        <v>67</v>
      </c>
      <c r="F26" s="256"/>
      <c r="G26" s="253"/>
      <c r="H26" s="254"/>
      <c r="I26" s="254"/>
      <c r="J26" s="254"/>
      <c r="K26" s="254"/>
      <c r="L26" s="254"/>
      <c r="M26" s="254"/>
      <c r="N26" s="261" t="s">
        <v>67</v>
      </c>
      <c r="O26" s="261" t="s">
        <v>259</v>
      </c>
      <c r="P26" s="261" t="s">
        <v>260</v>
      </c>
      <c r="Q26" s="251" t="s">
        <v>67</v>
      </c>
      <c r="R26" s="251" t="s">
        <v>67</v>
      </c>
      <c r="S26" s="251"/>
      <c r="T26" s="251"/>
      <c r="U26" s="252"/>
      <c r="V26" s="252"/>
      <c r="W26" s="252"/>
      <c r="X26" s="252"/>
      <c r="Y26" s="252"/>
      <c r="Z26" s="267"/>
    </row>
    <row r="27" ht="38.15" customHeight="1" spans="1:26">
      <c r="A27" s="253" t="s">
        <v>67</v>
      </c>
      <c r="B27" s="253" t="s">
        <v>237</v>
      </c>
      <c r="C27" s="253" t="s">
        <v>261</v>
      </c>
      <c r="D27" s="256" t="s">
        <v>67</v>
      </c>
      <c r="E27" s="256" t="s">
        <v>67</v>
      </c>
      <c r="F27" s="256"/>
      <c r="G27" s="253"/>
      <c r="H27" s="254"/>
      <c r="I27" s="254"/>
      <c r="J27" s="254"/>
      <c r="K27" s="254"/>
      <c r="L27" s="254"/>
      <c r="M27" s="254"/>
      <c r="N27" s="261" t="s">
        <v>67</v>
      </c>
      <c r="O27" s="261" t="s">
        <v>237</v>
      </c>
      <c r="P27" s="261" t="s">
        <v>262</v>
      </c>
      <c r="Q27" s="251" t="s">
        <v>67</v>
      </c>
      <c r="R27" s="251" t="s">
        <v>67</v>
      </c>
      <c r="S27" s="251"/>
      <c r="T27" s="251"/>
      <c r="U27" s="252"/>
      <c r="V27" s="252"/>
      <c r="W27" s="252"/>
      <c r="X27" s="252"/>
      <c r="Y27" s="252"/>
      <c r="Z27" s="267"/>
    </row>
    <row r="28" ht="38.15" customHeight="1" spans="1:26">
      <c r="A28" s="253" t="s">
        <v>67</v>
      </c>
      <c r="B28" s="253" t="s">
        <v>223</v>
      </c>
      <c r="C28" s="253" t="s">
        <v>263</v>
      </c>
      <c r="D28" s="256" t="s">
        <v>67</v>
      </c>
      <c r="E28" s="256" t="s">
        <v>67</v>
      </c>
      <c r="F28" s="256"/>
      <c r="G28" s="253"/>
      <c r="H28" s="254"/>
      <c r="I28" s="254"/>
      <c r="J28" s="254"/>
      <c r="K28" s="254"/>
      <c r="L28" s="254"/>
      <c r="M28" s="254"/>
      <c r="N28" s="261" t="s">
        <v>67</v>
      </c>
      <c r="O28" s="261" t="s">
        <v>223</v>
      </c>
      <c r="P28" s="261" t="s">
        <v>264</v>
      </c>
      <c r="Q28" s="251" t="s">
        <v>67</v>
      </c>
      <c r="R28" s="251" t="s">
        <v>67</v>
      </c>
      <c r="S28" s="251"/>
      <c r="T28" s="251"/>
      <c r="U28" s="252"/>
      <c r="V28" s="252"/>
      <c r="W28" s="252"/>
      <c r="X28" s="252"/>
      <c r="Y28" s="252"/>
      <c r="Z28" s="267"/>
    </row>
    <row r="29" ht="38.15" customHeight="1" spans="1:26">
      <c r="A29" s="253" t="s">
        <v>67</v>
      </c>
      <c r="B29" s="253" t="s">
        <v>227</v>
      </c>
      <c r="C29" s="253" t="s">
        <v>265</v>
      </c>
      <c r="D29" s="256" t="s">
        <v>67</v>
      </c>
      <c r="E29" s="256" t="s">
        <v>67</v>
      </c>
      <c r="F29" s="256"/>
      <c r="G29" s="253"/>
      <c r="H29" s="254"/>
      <c r="I29" s="254"/>
      <c r="J29" s="254"/>
      <c r="K29" s="254"/>
      <c r="L29" s="254"/>
      <c r="M29" s="254"/>
      <c r="N29" s="261" t="s">
        <v>67</v>
      </c>
      <c r="O29" s="261" t="s">
        <v>227</v>
      </c>
      <c r="P29" s="261" t="s">
        <v>266</v>
      </c>
      <c r="Q29" s="251" t="s">
        <v>67</v>
      </c>
      <c r="R29" s="251" t="s">
        <v>67</v>
      </c>
      <c r="S29" s="251"/>
      <c r="T29" s="251"/>
      <c r="U29" s="252"/>
      <c r="V29" s="252"/>
      <c r="W29" s="252"/>
      <c r="X29" s="252"/>
      <c r="Y29" s="252"/>
      <c r="Z29" s="267"/>
    </row>
    <row r="30" ht="38.15" customHeight="1" spans="1:26">
      <c r="A30" s="253" t="s">
        <v>67</v>
      </c>
      <c r="B30" s="253" t="s">
        <v>221</v>
      </c>
      <c r="C30" s="253" t="s">
        <v>267</v>
      </c>
      <c r="D30" s="256" t="s">
        <v>67</v>
      </c>
      <c r="E30" s="256" t="s">
        <v>67</v>
      </c>
      <c r="F30" s="256"/>
      <c r="G30" s="253"/>
      <c r="H30" s="254"/>
      <c r="I30" s="254"/>
      <c r="J30" s="254"/>
      <c r="K30" s="254"/>
      <c r="L30" s="254"/>
      <c r="M30" s="254"/>
      <c r="N30" s="261" t="s">
        <v>67</v>
      </c>
      <c r="O30" s="261" t="s">
        <v>230</v>
      </c>
      <c r="P30" s="261" t="s">
        <v>268</v>
      </c>
      <c r="Q30" s="251" t="s">
        <v>67</v>
      </c>
      <c r="R30" s="251" t="s">
        <v>67</v>
      </c>
      <c r="S30" s="251"/>
      <c r="T30" s="251"/>
      <c r="U30" s="252"/>
      <c r="V30" s="252"/>
      <c r="W30" s="252"/>
      <c r="X30" s="252"/>
      <c r="Y30" s="252"/>
      <c r="Z30" s="267"/>
    </row>
    <row r="31" ht="38.15" customHeight="1" spans="1:26">
      <c r="A31" s="253" t="s">
        <v>269</v>
      </c>
      <c r="B31" s="253" t="s">
        <v>67</v>
      </c>
      <c r="C31" s="255" t="s">
        <v>270</v>
      </c>
      <c r="D31" s="256" t="s">
        <v>67</v>
      </c>
      <c r="E31" s="256" t="s">
        <v>67</v>
      </c>
      <c r="F31" s="256"/>
      <c r="G31" s="253"/>
      <c r="H31" s="254"/>
      <c r="I31" s="254"/>
      <c r="J31" s="254"/>
      <c r="K31" s="254"/>
      <c r="L31" s="254"/>
      <c r="M31" s="254"/>
      <c r="N31" s="261" t="s">
        <v>67</v>
      </c>
      <c r="O31" s="261" t="s">
        <v>233</v>
      </c>
      <c r="P31" s="261" t="s">
        <v>271</v>
      </c>
      <c r="Q31" s="251" t="s">
        <v>67</v>
      </c>
      <c r="R31" s="251" t="s">
        <v>67</v>
      </c>
      <c r="S31" s="251"/>
      <c r="T31" s="251"/>
      <c r="U31" s="252"/>
      <c r="V31" s="252"/>
      <c r="W31" s="252"/>
      <c r="X31" s="252"/>
      <c r="Y31" s="252"/>
      <c r="Z31" s="267"/>
    </row>
    <row r="32" ht="38.15" customHeight="1" spans="1:26">
      <c r="A32" s="253" t="s">
        <v>67</v>
      </c>
      <c r="B32" s="253" t="s">
        <v>212</v>
      </c>
      <c r="C32" s="253" t="s">
        <v>254</v>
      </c>
      <c r="D32" s="256" t="s">
        <v>67</v>
      </c>
      <c r="E32" s="256" t="s">
        <v>67</v>
      </c>
      <c r="F32" s="256"/>
      <c r="G32" s="253"/>
      <c r="H32" s="254"/>
      <c r="I32" s="254"/>
      <c r="J32" s="254"/>
      <c r="K32" s="254"/>
      <c r="L32" s="254"/>
      <c r="M32" s="254"/>
      <c r="N32" s="261" t="s">
        <v>67</v>
      </c>
      <c r="O32" s="261" t="s">
        <v>192</v>
      </c>
      <c r="P32" s="261" t="s">
        <v>272</v>
      </c>
      <c r="Q32" s="251" t="s">
        <v>67</v>
      </c>
      <c r="R32" s="251" t="s">
        <v>67</v>
      </c>
      <c r="S32" s="251"/>
      <c r="T32" s="251"/>
      <c r="U32" s="252"/>
      <c r="V32" s="252"/>
      <c r="W32" s="252"/>
      <c r="X32" s="252"/>
      <c r="Y32" s="252"/>
      <c r="Z32" s="267"/>
    </row>
    <row r="33" ht="38.15" customHeight="1" spans="1:26">
      <c r="A33" s="253" t="s">
        <v>67</v>
      </c>
      <c r="B33" s="253" t="s">
        <v>215</v>
      </c>
      <c r="C33" s="253" t="s">
        <v>256</v>
      </c>
      <c r="D33" s="256" t="s">
        <v>67</v>
      </c>
      <c r="E33" s="256" t="s">
        <v>67</v>
      </c>
      <c r="F33" s="256"/>
      <c r="G33" s="253"/>
      <c r="H33" s="254"/>
      <c r="I33" s="254"/>
      <c r="J33" s="254"/>
      <c r="K33" s="254"/>
      <c r="L33" s="254"/>
      <c r="M33" s="254"/>
      <c r="N33" s="261" t="s">
        <v>67</v>
      </c>
      <c r="O33" s="261" t="s">
        <v>193</v>
      </c>
      <c r="P33" s="261" t="s">
        <v>242</v>
      </c>
      <c r="Q33" s="251" t="s">
        <v>67</v>
      </c>
      <c r="R33" s="251" t="s">
        <v>67</v>
      </c>
      <c r="S33" s="251"/>
      <c r="T33" s="251"/>
      <c r="U33" s="252"/>
      <c r="V33" s="252"/>
      <c r="W33" s="252"/>
      <c r="X33" s="252"/>
      <c r="Y33" s="252"/>
      <c r="Z33" s="267"/>
    </row>
    <row r="34" ht="38.15" customHeight="1" spans="1:26">
      <c r="A34" s="253" t="s">
        <v>67</v>
      </c>
      <c r="B34" s="253" t="s">
        <v>218</v>
      </c>
      <c r="C34" s="253" t="s">
        <v>258</v>
      </c>
      <c r="D34" s="256" t="s">
        <v>67</v>
      </c>
      <c r="E34" s="256" t="s">
        <v>67</v>
      </c>
      <c r="F34" s="256"/>
      <c r="G34" s="253"/>
      <c r="H34" s="254"/>
      <c r="I34" s="254"/>
      <c r="J34" s="254"/>
      <c r="K34" s="254"/>
      <c r="L34" s="254"/>
      <c r="M34" s="254"/>
      <c r="N34" s="261" t="s">
        <v>67</v>
      </c>
      <c r="O34" s="261" t="s">
        <v>194</v>
      </c>
      <c r="P34" s="261" t="s">
        <v>246</v>
      </c>
      <c r="Q34" s="251" t="s">
        <v>67</v>
      </c>
      <c r="R34" s="251" t="s">
        <v>67</v>
      </c>
      <c r="S34" s="251"/>
      <c r="T34" s="251"/>
      <c r="U34" s="252"/>
      <c r="V34" s="252"/>
      <c r="W34" s="252"/>
      <c r="X34" s="252"/>
      <c r="Y34" s="252"/>
      <c r="Z34" s="267"/>
    </row>
    <row r="35" ht="38.15" customHeight="1" spans="1:26">
      <c r="A35" s="253" t="s">
        <v>67</v>
      </c>
      <c r="B35" s="253" t="s">
        <v>259</v>
      </c>
      <c r="C35" s="253" t="s">
        <v>263</v>
      </c>
      <c r="D35" s="256" t="s">
        <v>67</v>
      </c>
      <c r="E35" s="256" t="s">
        <v>67</v>
      </c>
      <c r="F35" s="256"/>
      <c r="G35" s="253"/>
      <c r="H35" s="254"/>
      <c r="I35" s="254"/>
      <c r="J35" s="254"/>
      <c r="K35" s="254"/>
      <c r="L35" s="254"/>
      <c r="M35" s="254"/>
      <c r="N35" s="261" t="s">
        <v>67</v>
      </c>
      <c r="O35" s="261" t="s">
        <v>195</v>
      </c>
      <c r="P35" s="261" t="s">
        <v>273</v>
      </c>
      <c r="Q35" s="251" t="s">
        <v>67</v>
      </c>
      <c r="R35" s="251" t="s">
        <v>67</v>
      </c>
      <c r="S35" s="251"/>
      <c r="T35" s="251"/>
      <c r="U35" s="252"/>
      <c r="V35" s="252"/>
      <c r="W35" s="252"/>
      <c r="X35" s="252"/>
      <c r="Y35" s="252"/>
      <c r="Z35" s="267"/>
    </row>
    <row r="36" ht="38.15" customHeight="1" spans="1:26">
      <c r="A36" s="253" t="s">
        <v>67</v>
      </c>
      <c r="B36" s="253" t="s">
        <v>237</v>
      </c>
      <c r="C36" s="253" t="s">
        <v>265</v>
      </c>
      <c r="D36" s="256" t="s">
        <v>67</v>
      </c>
      <c r="E36" s="256" t="s">
        <v>67</v>
      </c>
      <c r="F36" s="256"/>
      <c r="G36" s="253"/>
      <c r="H36" s="254"/>
      <c r="I36" s="254"/>
      <c r="J36" s="254"/>
      <c r="K36" s="254"/>
      <c r="L36" s="254"/>
      <c r="M36" s="254"/>
      <c r="N36" s="261" t="s">
        <v>67</v>
      </c>
      <c r="O36" s="261" t="s">
        <v>196</v>
      </c>
      <c r="P36" s="261" t="s">
        <v>274</v>
      </c>
      <c r="Q36" s="251" t="s">
        <v>67</v>
      </c>
      <c r="R36" s="251" t="s">
        <v>67</v>
      </c>
      <c r="S36" s="251"/>
      <c r="T36" s="251"/>
      <c r="U36" s="252"/>
      <c r="V36" s="252"/>
      <c r="W36" s="252"/>
      <c r="X36" s="252"/>
      <c r="Y36" s="252"/>
      <c r="Z36" s="267"/>
    </row>
    <row r="37" ht="38.15" customHeight="1" spans="1:26">
      <c r="A37" s="253" t="s">
        <v>67</v>
      </c>
      <c r="B37" s="253" t="s">
        <v>221</v>
      </c>
      <c r="C37" s="253" t="s">
        <v>267</v>
      </c>
      <c r="D37" s="256" t="s">
        <v>67</v>
      </c>
      <c r="E37" s="256" t="s">
        <v>67</v>
      </c>
      <c r="F37" s="256"/>
      <c r="G37" s="253"/>
      <c r="H37" s="254"/>
      <c r="I37" s="254"/>
      <c r="J37" s="254"/>
      <c r="K37" s="254"/>
      <c r="L37" s="254"/>
      <c r="M37" s="254"/>
      <c r="N37" s="261" t="s">
        <v>67</v>
      </c>
      <c r="O37" s="261" t="s">
        <v>197</v>
      </c>
      <c r="P37" s="261" t="s">
        <v>275</v>
      </c>
      <c r="Q37" s="251" t="s">
        <v>67</v>
      </c>
      <c r="R37" s="251" t="s">
        <v>67</v>
      </c>
      <c r="S37" s="251"/>
      <c r="T37" s="251"/>
      <c r="U37" s="252"/>
      <c r="V37" s="252"/>
      <c r="W37" s="252"/>
      <c r="X37" s="252"/>
      <c r="Y37" s="252"/>
      <c r="Z37" s="267"/>
    </row>
    <row r="38" ht="38.15" customHeight="1" spans="1:26">
      <c r="A38" s="253" t="s">
        <v>276</v>
      </c>
      <c r="B38" s="253" t="s">
        <v>67</v>
      </c>
      <c r="C38" s="255" t="s">
        <v>277</v>
      </c>
      <c r="D38" s="256" t="s">
        <v>67</v>
      </c>
      <c r="E38" s="256" t="s">
        <v>67</v>
      </c>
      <c r="F38" s="256"/>
      <c r="G38" s="253"/>
      <c r="H38" s="254"/>
      <c r="I38" s="254"/>
      <c r="J38" s="254"/>
      <c r="K38" s="254"/>
      <c r="L38" s="254"/>
      <c r="M38" s="254"/>
      <c r="N38" s="261" t="s">
        <v>67</v>
      </c>
      <c r="O38" s="261" t="s">
        <v>198</v>
      </c>
      <c r="P38" s="261" t="s">
        <v>240</v>
      </c>
      <c r="Q38" s="251">
        <v>1</v>
      </c>
      <c r="R38" s="251">
        <v>1</v>
      </c>
      <c r="S38" s="251">
        <v>1</v>
      </c>
      <c r="T38" s="251"/>
      <c r="U38" s="252"/>
      <c r="V38" s="252"/>
      <c r="W38" s="252"/>
      <c r="X38" s="252"/>
      <c r="Y38" s="252"/>
      <c r="Z38" s="267"/>
    </row>
    <row r="39" ht="38.15" customHeight="1" spans="1:26">
      <c r="A39" s="253" t="s">
        <v>67</v>
      </c>
      <c r="B39" s="253" t="s">
        <v>212</v>
      </c>
      <c r="C39" s="253" t="s">
        <v>278</v>
      </c>
      <c r="D39" s="256" t="s">
        <v>67</v>
      </c>
      <c r="E39" s="256" t="s">
        <v>67</v>
      </c>
      <c r="F39" s="256"/>
      <c r="G39" s="253"/>
      <c r="H39" s="254"/>
      <c r="I39" s="254"/>
      <c r="J39" s="254"/>
      <c r="K39" s="254"/>
      <c r="L39" s="254"/>
      <c r="M39" s="254"/>
      <c r="N39" s="261" t="s">
        <v>67</v>
      </c>
      <c r="O39" s="261" t="s">
        <v>199</v>
      </c>
      <c r="P39" s="261" t="s">
        <v>279</v>
      </c>
      <c r="Q39" s="251" t="s">
        <v>67</v>
      </c>
      <c r="R39" s="251" t="s">
        <v>67</v>
      </c>
      <c r="S39" s="251"/>
      <c r="T39" s="251"/>
      <c r="U39" s="252"/>
      <c r="V39" s="252"/>
      <c r="W39" s="252"/>
      <c r="X39" s="252"/>
      <c r="Y39" s="252"/>
      <c r="Z39" s="267"/>
    </row>
    <row r="40" ht="38.15" customHeight="1" spans="1:26">
      <c r="A40" s="253" t="s">
        <v>67</v>
      </c>
      <c r="B40" s="253" t="s">
        <v>215</v>
      </c>
      <c r="C40" s="253" t="s">
        <v>280</v>
      </c>
      <c r="D40" s="256" t="s">
        <v>67</v>
      </c>
      <c r="E40" s="256" t="s">
        <v>67</v>
      </c>
      <c r="F40" s="256"/>
      <c r="G40" s="253"/>
      <c r="H40" s="254"/>
      <c r="I40" s="254"/>
      <c r="J40" s="254"/>
      <c r="K40" s="254"/>
      <c r="L40" s="254"/>
      <c r="M40" s="254"/>
      <c r="N40" s="261" t="s">
        <v>67</v>
      </c>
      <c r="O40" s="261" t="s">
        <v>205</v>
      </c>
      <c r="P40" s="261" t="s">
        <v>281</v>
      </c>
      <c r="Q40" s="251" t="s">
        <v>67</v>
      </c>
      <c r="R40" s="251" t="s">
        <v>67</v>
      </c>
      <c r="S40" s="251"/>
      <c r="T40" s="251"/>
      <c r="U40" s="252"/>
      <c r="V40" s="252"/>
      <c r="W40" s="252"/>
      <c r="X40" s="252"/>
      <c r="Y40" s="252"/>
      <c r="Z40" s="267"/>
    </row>
    <row r="41" ht="38.15" customHeight="1" spans="1:26">
      <c r="A41" s="253" t="s">
        <v>67</v>
      </c>
      <c r="B41" s="253" t="s">
        <v>221</v>
      </c>
      <c r="C41" s="253" t="s">
        <v>282</v>
      </c>
      <c r="D41" s="256" t="s">
        <v>67</v>
      </c>
      <c r="E41" s="256" t="s">
        <v>67</v>
      </c>
      <c r="F41" s="256"/>
      <c r="G41" s="253"/>
      <c r="H41" s="254"/>
      <c r="I41" s="254"/>
      <c r="J41" s="254"/>
      <c r="K41" s="254"/>
      <c r="L41" s="254"/>
      <c r="M41" s="254"/>
      <c r="N41" s="261" t="s">
        <v>67</v>
      </c>
      <c r="O41" s="261" t="s">
        <v>206</v>
      </c>
      <c r="P41" s="261" t="s">
        <v>283</v>
      </c>
      <c r="Q41" s="251" t="s">
        <v>67</v>
      </c>
      <c r="R41" s="251" t="s">
        <v>67</v>
      </c>
      <c r="S41" s="251"/>
      <c r="T41" s="251"/>
      <c r="U41" s="252"/>
      <c r="V41" s="252"/>
      <c r="W41" s="252"/>
      <c r="X41" s="252"/>
      <c r="Y41" s="252"/>
      <c r="Z41" s="267"/>
    </row>
    <row r="42" ht="38.15" customHeight="1" spans="1:26">
      <c r="A42" s="253" t="s">
        <v>284</v>
      </c>
      <c r="B42" s="253" t="s">
        <v>67</v>
      </c>
      <c r="C42" s="255" t="s">
        <v>285</v>
      </c>
      <c r="D42" s="256" t="s">
        <v>67</v>
      </c>
      <c r="E42" s="256" t="s">
        <v>67</v>
      </c>
      <c r="F42" s="256"/>
      <c r="G42" s="253"/>
      <c r="H42" s="254"/>
      <c r="I42" s="254"/>
      <c r="J42" s="254"/>
      <c r="K42" s="254"/>
      <c r="L42" s="254"/>
      <c r="M42" s="254"/>
      <c r="N42" s="261" t="s">
        <v>67</v>
      </c>
      <c r="O42" s="261" t="s">
        <v>207</v>
      </c>
      <c r="P42" s="261" t="s">
        <v>286</v>
      </c>
      <c r="Q42" s="251" t="s">
        <v>67</v>
      </c>
      <c r="R42" s="251" t="s">
        <v>67</v>
      </c>
      <c r="S42" s="251"/>
      <c r="T42" s="251"/>
      <c r="U42" s="252"/>
      <c r="V42" s="252"/>
      <c r="W42" s="252"/>
      <c r="X42" s="252"/>
      <c r="Y42" s="252"/>
      <c r="Z42" s="267"/>
    </row>
    <row r="43" ht="38.15" customHeight="1" spans="1:26">
      <c r="A43" s="253" t="s">
        <v>67</v>
      </c>
      <c r="B43" s="253" t="s">
        <v>212</v>
      </c>
      <c r="C43" s="253" t="s">
        <v>287</v>
      </c>
      <c r="D43" s="256" t="s">
        <v>67</v>
      </c>
      <c r="E43" s="256" t="s">
        <v>67</v>
      </c>
      <c r="F43" s="256"/>
      <c r="G43" s="253"/>
      <c r="H43" s="254"/>
      <c r="I43" s="254"/>
      <c r="J43" s="254"/>
      <c r="K43" s="254"/>
      <c r="L43" s="254"/>
      <c r="M43" s="254"/>
      <c r="N43" s="261" t="s">
        <v>67</v>
      </c>
      <c r="O43" s="261" t="s">
        <v>288</v>
      </c>
      <c r="P43" s="261" t="s">
        <v>238</v>
      </c>
      <c r="Q43" s="251">
        <v>120</v>
      </c>
      <c r="R43" s="251">
        <v>120</v>
      </c>
      <c r="S43" s="251"/>
      <c r="T43" s="251">
        <v>120</v>
      </c>
      <c r="U43" s="252"/>
      <c r="V43" s="252"/>
      <c r="W43" s="252"/>
      <c r="X43" s="252"/>
      <c r="Y43" s="252"/>
      <c r="Z43" s="267"/>
    </row>
    <row r="44" ht="38.15" customHeight="1" spans="1:26">
      <c r="A44" s="253" t="s">
        <v>67</v>
      </c>
      <c r="B44" s="253" t="s">
        <v>215</v>
      </c>
      <c r="C44" s="253" t="s">
        <v>289</v>
      </c>
      <c r="D44" s="256" t="s">
        <v>67</v>
      </c>
      <c r="E44" s="256" t="s">
        <v>67</v>
      </c>
      <c r="F44" s="256"/>
      <c r="G44" s="253"/>
      <c r="H44" s="254"/>
      <c r="I44" s="254"/>
      <c r="J44" s="254"/>
      <c r="K44" s="254"/>
      <c r="L44" s="254"/>
      <c r="M44" s="254"/>
      <c r="N44" s="261" t="s">
        <v>67</v>
      </c>
      <c r="O44" s="261" t="s">
        <v>290</v>
      </c>
      <c r="P44" s="261" t="s">
        <v>291</v>
      </c>
      <c r="Q44" s="251" t="s">
        <v>67</v>
      </c>
      <c r="R44" s="251" t="s">
        <v>67</v>
      </c>
      <c r="S44" s="251"/>
      <c r="T44" s="251"/>
      <c r="U44" s="252"/>
      <c r="V44" s="252"/>
      <c r="W44" s="252"/>
      <c r="X44" s="252"/>
      <c r="Y44" s="252"/>
      <c r="Z44" s="267"/>
    </row>
    <row r="45" ht="38.15" customHeight="1" spans="1:26">
      <c r="A45" s="253" t="s">
        <v>292</v>
      </c>
      <c r="B45" s="253" t="s">
        <v>67</v>
      </c>
      <c r="C45" s="255" t="s">
        <v>293</v>
      </c>
      <c r="D45" s="256" t="s">
        <v>67</v>
      </c>
      <c r="E45" s="256" t="s">
        <v>67</v>
      </c>
      <c r="F45" s="256"/>
      <c r="G45" s="253"/>
      <c r="H45" s="254"/>
      <c r="I45" s="254"/>
      <c r="J45" s="254"/>
      <c r="K45" s="254"/>
      <c r="L45" s="254"/>
      <c r="M45" s="254"/>
      <c r="N45" s="261" t="s">
        <v>67</v>
      </c>
      <c r="O45" s="261" t="s">
        <v>294</v>
      </c>
      <c r="P45" s="261" t="s">
        <v>295</v>
      </c>
      <c r="Q45" s="251" t="s">
        <v>67</v>
      </c>
      <c r="R45" s="251" t="s">
        <v>67</v>
      </c>
      <c r="S45" s="251"/>
      <c r="T45" s="251"/>
      <c r="U45" s="252"/>
      <c r="V45" s="252"/>
      <c r="W45" s="252"/>
      <c r="X45" s="252"/>
      <c r="Y45" s="252"/>
      <c r="Z45" s="267"/>
    </row>
    <row r="46" ht="38.15" customHeight="1" spans="1:26">
      <c r="A46" s="253" t="s">
        <v>67</v>
      </c>
      <c r="B46" s="253" t="s">
        <v>212</v>
      </c>
      <c r="C46" s="253" t="s">
        <v>296</v>
      </c>
      <c r="D46" s="256" t="s">
        <v>67</v>
      </c>
      <c r="E46" s="256" t="s">
        <v>67</v>
      </c>
      <c r="F46" s="256"/>
      <c r="G46" s="253"/>
      <c r="H46" s="254"/>
      <c r="I46" s="254"/>
      <c r="J46" s="254"/>
      <c r="K46" s="254"/>
      <c r="L46" s="254"/>
      <c r="M46" s="254"/>
      <c r="N46" s="261" t="s">
        <v>67</v>
      </c>
      <c r="O46" s="261" t="s">
        <v>297</v>
      </c>
      <c r="P46" s="261" t="s">
        <v>244</v>
      </c>
      <c r="Q46" s="251" t="s">
        <v>67</v>
      </c>
      <c r="R46" s="251" t="s">
        <v>67</v>
      </c>
      <c r="S46" s="251"/>
      <c r="T46" s="251"/>
      <c r="U46" s="252"/>
      <c r="V46" s="252"/>
      <c r="W46" s="252"/>
      <c r="X46" s="252"/>
      <c r="Y46" s="252"/>
      <c r="Z46" s="267"/>
    </row>
    <row r="47" ht="38.15" customHeight="1" spans="1:26">
      <c r="A47" s="253" t="s">
        <v>67</v>
      </c>
      <c r="B47" s="253" t="s">
        <v>215</v>
      </c>
      <c r="C47" s="253" t="s">
        <v>298</v>
      </c>
      <c r="D47" s="256" t="s">
        <v>67</v>
      </c>
      <c r="E47" s="256" t="s">
        <v>67</v>
      </c>
      <c r="F47" s="256"/>
      <c r="G47" s="253"/>
      <c r="H47" s="254"/>
      <c r="I47" s="254"/>
      <c r="J47" s="254"/>
      <c r="K47" s="254"/>
      <c r="L47" s="254"/>
      <c r="M47" s="254"/>
      <c r="N47" s="261" t="s">
        <v>67</v>
      </c>
      <c r="O47" s="261" t="s">
        <v>299</v>
      </c>
      <c r="P47" s="261" t="s">
        <v>300</v>
      </c>
      <c r="Q47" s="251" t="s">
        <v>67</v>
      </c>
      <c r="R47" s="251" t="s">
        <v>67</v>
      </c>
      <c r="S47" s="251"/>
      <c r="T47" s="251"/>
      <c r="U47" s="252"/>
      <c r="V47" s="252"/>
      <c r="W47" s="252"/>
      <c r="X47" s="252"/>
      <c r="Y47" s="252"/>
      <c r="Z47" s="267"/>
    </row>
    <row r="48" ht="38.15" customHeight="1" spans="1:26">
      <c r="A48" s="253" t="s">
        <v>67</v>
      </c>
      <c r="B48" s="253" t="s">
        <v>221</v>
      </c>
      <c r="C48" s="253" t="s">
        <v>301</v>
      </c>
      <c r="D48" s="256" t="s">
        <v>67</v>
      </c>
      <c r="E48" s="256" t="s">
        <v>67</v>
      </c>
      <c r="F48" s="256"/>
      <c r="G48" s="253"/>
      <c r="H48" s="254"/>
      <c r="I48" s="254"/>
      <c r="J48" s="254"/>
      <c r="K48" s="254"/>
      <c r="L48" s="254"/>
      <c r="M48" s="254"/>
      <c r="N48" s="261" t="s">
        <v>67</v>
      </c>
      <c r="O48" s="261" t="s">
        <v>302</v>
      </c>
      <c r="P48" s="261" t="s">
        <v>303</v>
      </c>
      <c r="Q48" s="251" t="s">
        <v>67</v>
      </c>
      <c r="R48" s="251" t="s">
        <v>67</v>
      </c>
      <c r="S48" s="251"/>
      <c r="T48" s="251"/>
      <c r="U48" s="252"/>
      <c r="V48" s="252"/>
      <c r="W48" s="252"/>
      <c r="X48" s="252"/>
      <c r="Y48" s="252"/>
      <c r="Z48" s="267"/>
    </row>
    <row r="49" ht="38.15" customHeight="1" spans="1:26">
      <c r="A49" s="253" t="s">
        <v>304</v>
      </c>
      <c r="B49" s="253" t="s">
        <v>67</v>
      </c>
      <c r="C49" s="255" t="s">
        <v>305</v>
      </c>
      <c r="D49" s="256" t="s">
        <v>67</v>
      </c>
      <c r="E49" s="256" t="s">
        <v>67</v>
      </c>
      <c r="F49" s="256"/>
      <c r="G49" s="253"/>
      <c r="H49" s="254"/>
      <c r="I49" s="254"/>
      <c r="J49" s="254"/>
      <c r="K49" s="254"/>
      <c r="L49" s="254"/>
      <c r="M49" s="254"/>
      <c r="N49" s="261" t="s">
        <v>67</v>
      </c>
      <c r="O49" s="261" t="s">
        <v>221</v>
      </c>
      <c r="P49" s="261" t="s">
        <v>248</v>
      </c>
      <c r="Q49" s="251" t="s">
        <v>67</v>
      </c>
      <c r="R49" s="251" t="s">
        <v>67</v>
      </c>
      <c r="S49" s="251"/>
      <c r="T49" s="251"/>
      <c r="U49" s="252"/>
      <c r="V49" s="252"/>
      <c r="W49" s="252"/>
      <c r="X49" s="252"/>
      <c r="Y49" s="252"/>
      <c r="Z49" s="267"/>
    </row>
    <row r="50" ht="38.15" customHeight="1" spans="1:26">
      <c r="A50" s="253" t="s">
        <v>67</v>
      </c>
      <c r="B50" s="253" t="s">
        <v>218</v>
      </c>
      <c r="C50" s="253" t="s">
        <v>306</v>
      </c>
      <c r="D50" s="256" t="s">
        <v>67</v>
      </c>
      <c r="E50" s="256" t="s">
        <v>67</v>
      </c>
      <c r="F50" s="256"/>
      <c r="G50" s="253"/>
      <c r="H50" s="254"/>
      <c r="I50" s="254"/>
      <c r="J50" s="254"/>
      <c r="K50" s="254"/>
      <c r="L50" s="254"/>
      <c r="M50" s="254"/>
      <c r="N50" s="261" t="s">
        <v>307</v>
      </c>
      <c r="O50" s="261" t="s">
        <v>67</v>
      </c>
      <c r="P50" s="262" t="s">
        <v>308</v>
      </c>
      <c r="Q50" s="251">
        <v>240.99</v>
      </c>
      <c r="R50" s="251">
        <v>240.99</v>
      </c>
      <c r="S50" s="251">
        <v>240.99</v>
      </c>
      <c r="T50" s="251"/>
      <c r="U50" s="252"/>
      <c r="V50" s="252"/>
      <c r="W50" s="252"/>
      <c r="X50" s="252"/>
      <c r="Y50" s="252"/>
      <c r="Z50" s="267"/>
    </row>
    <row r="51" ht="38.15" customHeight="1" spans="1:26">
      <c r="A51" s="253" t="s">
        <v>67</v>
      </c>
      <c r="B51" s="253" t="s">
        <v>259</v>
      </c>
      <c r="C51" s="253" t="s">
        <v>309</v>
      </c>
      <c r="D51" s="256" t="s">
        <v>67</v>
      </c>
      <c r="E51" s="256" t="s">
        <v>67</v>
      </c>
      <c r="F51" s="256"/>
      <c r="G51" s="253"/>
      <c r="H51" s="254"/>
      <c r="I51" s="254"/>
      <c r="J51" s="254"/>
      <c r="K51" s="254"/>
      <c r="L51" s="254"/>
      <c r="M51" s="254"/>
      <c r="N51" s="261" t="s">
        <v>67</v>
      </c>
      <c r="O51" s="261" t="s">
        <v>212</v>
      </c>
      <c r="P51" s="261" t="s">
        <v>310</v>
      </c>
      <c r="Q51" s="251" t="s">
        <v>67</v>
      </c>
      <c r="R51" s="251" t="s">
        <v>67</v>
      </c>
      <c r="S51" s="251"/>
      <c r="T51" s="251"/>
      <c r="U51" s="252"/>
      <c r="V51" s="252"/>
      <c r="W51" s="252"/>
      <c r="X51" s="252"/>
      <c r="Y51" s="252"/>
      <c r="Z51" s="267"/>
    </row>
    <row r="52" ht="38.15" customHeight="1" spans="1:26">
      <c r="A52" s="253" t="s">
        <v>67</v>
      </c>
      <c r="B52" s="253" t="s">
        <v>237</v>
      </c>
      <c r="C52" s="253" t="s">
        <v>311</v>
      </c>
      <c r="D52" s="256" t="s">
        <v>67</v>
      </c>
      <c r="E52" s="256" t="s">
        <v>67</v>
      </c>
      <c r="F52" s="256"/>
      <c r="G52" s="253"/>
      <c r="H52" s="254"/>
      <c r="I52" s="254"/>
      <c r="J52" s="254"/>
      <c r="K52" s="254"/>
      <c r="L52" s="254"/>
      <c r="M52" s="254"/>
      <c r="N52" s="261" t="s">
        <v>67</v>
      </c>
      <c r="O52" s="261" t="s">
        <v>215</v>
      </c>
      <c r="P52" s="261" t="s">
        <v>312</v>
      </c>
      <c r="Q52" s="251" t="s">
        <v>67</v>
      </c>
      <c r="R52" s="251" t="s">
        <v>67</v>
      </c>
      <c r="S52" s="251"/>
      <c r="T52" s="251"/>
      <c r="U52" s="252"/>
      <c r="V52" s="252"/>
      <c r="W52" s="252"/>
      <c r="X52" s="252"/>
      <c r="Y52" s="252"/>
      <c r="Z52" s="267"/>
    </row>
    <row r="53" ht="38.15" customHeight="1" spans="1:26">
      <c r="A53" s="253" t="s">
        <v>67</v>
      </c>
      <c r="B53" s="253" t="s">
        <v>221</v>
      </c>
      <c r="C53" s="253" t="s">
        <v>313</v>
      </c>
      <c r="D53" s="256" t="s">
        <v>67</v>
      </c>
      <c r="E53" s="256" t="s">
        <v>67</v>
      </c>
      <c r="F53" s="256"/>
      <c r="G53" s="253"/>
      <c r="H53" s="254"/>
      <c r="I53" s="254"/>
      <c r="J53" s="254"/>
      <c r="K53" s="254"/>
      <c r="L53" s="254"/>
      <c r="M53" s="254"/>
      <c r="N53" s="261" t="s">
        <v>67</v>
      </c>
      <c r="O53" s="261" t="s">
        <v>218</v>
      </c>
      <c r="P53" s="261" t="s">
        <v>314</v>
      </c>
      <c r="Q53" s="251" t="s">
        <v>67</v>
      </c>
      <c r="R53" s="251" t="s">
        <v>67</v>
      </c>
      <c r="S53" s="251"/>
      <c r="T53" s="251"/>
      <c r="U53" s="252"/>
      <c r="V53" s="252"/>
      <c r="W53" s="252"/>
      <c r="X53" s="252"/>
      <c r="Y53" s="252"/>
      <c r="Z53" s="267"/>
    </row>
    <row r="54" ht="38.15" customHeight="1" spans="1:26">
      <c r="A54" s="253" t="s">
        <v>315</v>
      </c>
      <c r="B54" s="253" t="s">
        <v>67</v>
      </c>
      <c r="C54" s="255" t="s">
        <v>308</v>
      </c>
      <c r="D54" s="251">
        <v>240.99</v>
      </c>
      <c r="E54" s="251">
        <v>240.99</v>
      </c>
      <c r="F54" s="251">
        <v>240.99</v>
      </c>
      <c r="G54" s="253"/>
      <c r="H54" s="254"/>
      <c r="I54" s="254"/>
      <c r="J54" s="254"/>
      <c r="K54" s="254"/>
      <c r="L54" s="254"/>
      <c r="M54" s="254"/>
      <c r="N54" s="261" t="s">
        <v>67</v>
      </c>
      <c r="O54" s="261" t="s">
        <v>259</v>
      </c>
      <c r="P54" s="261" t="s">
        <v>316</v>
      </c>
      <c r="Q54" s="251" t="s">
        <v>67</v>
      </c>
      <c r="R54" s="251" t="s">
        <v>67</v>
      </c>
      <c r="S54" s="251"/>
      <c r="T54" s="251"/>
      <c r="U54" s="252"/>
      <c r="V54" s="252"/>
      <c r="W54" s="252"/>
      <c r="X54" s="252"/>
      <c r="Y54" s="252"/>
      <c r="Z54" s="267"/>
    </row>
    <row r="55" ht="38.15" customHeight="1" spans="1:26">
      <c r="A55" s="253" t="s">
        <v>67</v>
      </c>
      <c r="B55" s="253" t="s">
        <v>212</v>
      </c>
      <c r="C55" s="253" t="s">
        <v>317</v>
      </c>
      <c r="D55" s="251">
        <v>240.99</v>
      </c>
      <c r="E55" s="251">
        <v>240.99</v>
      </c>
      <c r="F55" s="251">
        <v>240.99</v>
      </c>
      <c r="G55" s="253"/>
      <c r="H55" s="254"/>
      <c r="I55" s="254"/>
      <c r="J55" s="254"/>
      <c r="K55" s="254"/>
      <c r="L55" s="254"/>
      <c r="M55" s="254"/>
      <c r="N55" s="261" t="s">
        <v>67</v>
      </c>
      <c r="O55" s="261" t="s">
        <v>237</v>
      </c>
      <c r="P55" s="261" t="s">
        <v>318</v>
      </c>
      <c r="Q55" s="251">
        <v>240.99</v>
      </c>
      <c r="R55" s="251">
        <v>240.99</v>
      </c>
      <c r="S55" s="251">
        <v>240.99</v>
      </c>
      <c r="T55" s="251"/>
      <c r="U55" s="252"/>
      <c r="V55" s="252"/>
      <c r="W55" s="252"/>
      <c r="X55" s="252"/>
      <c r="Y55" s="252"/>
      <c r="Z55" s="267"/>
    </row>
    <row r="56" ht="38.15" customHeight="1" spans="1:26">
      <c r="A56" s="253" t="s">
        <v>67</v>
      </c>
      <c r="B56" s="253" t="s">
        <v>215</v>
      </c>
      <c r="C56" s="253" t="s">
        <v>319</v>
      </c>
      <c r="D56" s="251" t="s">
        <v>67</v>
      </c>
      <c r="E56" s="251" t="s">
        <v>67</v>
      </c>
      <c r="F56" s="251"/>
      <c r="G56" s="253"/>
      <c r="H56" s="254"/>
      <c r="I56" s="254"/>
      <c r="J56" s="254"/>
      <c r="K56" s="254"/>
      <c r="L56" s="254"/>
      <c r="M56" s="254"/>
      <c r="N56" s="261" t="s">
        <v>67</v>
      </c>
      <c r="O56" s="261" t="s">
        <v>223</v>
      </c>
      <c r="P56" s="261" t="s">
        <v>320</v>
      </c>
      <c r="Q56" s="251" t="s">
        <v>67</v>
      </c>
      <c r="R56" s="251" t="s">
        <v>67</v>
      </c>
      <c r="S56" s="251"/>
      <c r="T56" s="251"/>
      <c r="U56" s="252"/>
      <c r="V56" s="252"/>
      <c r="W56" s="252"/>
      <c r="X56" s="252"/>
      <c r="Y56" s="252"/>
      <c r="Z56" s="267"/>
    </row>
    <row r="57" ht="38.15" customHeight="1" spans="1:26">
      <c r="A57" s="253" t="s">
        <v>67</v>
      </c>
      <c r="B57" s="253" t="s">
        <v>218</v>
      </c>
      <c r="C57" s="253" t="s">
        <v>321</v>
      </c>
      <c r="D57" s="251" t="s">
        <v>67</v>
      </c>
      <c r="E57" s="251" t="s">
        <v>67</v>
      </c>
      <c r="F57" s="251"/>
      <c r="G57" s="253"/>
      <c r="H57" s="254"/>
      <c r="I57" s="254"/>
      <c r="J57" s="254"/>
      <c r="K57" s="254"/>
      <c r="L57" s="254"/>
      <c r="M57" s="254"/>
      <c r="N57" s="261" t="s">
        <v>67</v>
      </c>
      <c r="O57" s="261" t="s">
        <v>227</v>
      </c>
      <c r="P57" s="261" t="s">
        <v>322</v>
      </c>
      <c r="Q57" s="251" t="s">
        <v>67</v>
      </c>
      <c r="R57" s="251" t="s">
        <v>67</v>
      </c>
      <c r="S57" s="251"/>
      <c r="T57" s="251"/>
      <c r="U57" s="252"/>
      <c r="V57" s="252"/>
      <c r="W57" s="252"/>
      <c r="X57" s="252"/>
      <c r="Y57" s="252"/>
      <c r="Z57" s="267"/>
    </row>
    <row r="58" ht="38.15" customHeight="1" spans="1:26">
      <c r="A58" s="253" t="s">
        <v>67</v>
      </c>
      <c r="B58" s="253" t="s">
        <v>237</v>
      </c>
      <c r="C58" s="253" t="s">
        <v>323</v>
      </c>
      <c r="D58" s="251" t="s">
        <v>67</v>
      </c>
      <c r="E58" s="251"/>
      <c r="F58" s="251"/>
      <c r="G58" s="253"/>
      <c r="H58" s="254"/>
      <c r="I58" s="254"/>
      <c r="J58" s="254"/>
      <c r="K58" s="254"/>
      <c r="L58" s="254"/>
      <c r="M58" s="254"/>
      <c r="N58" s="261" t="s">
        <v>67</v>
      </c>
      <c r="O58" s="261" t="s">
        <v>230</v>
      </c>
      <c r="P58" s="261" t="s">
        <v>319</v>
      </c>
      <c r="Q58" s="251" t="s">
        <v>67</v>
      </c>
      <c r="R58" s="251" t="s">
        <v>67</v>
      </c>
      <c r="S58" s="251"/>
      <c r="T58" s="251"/>
      <c r="U58" s="252"/>
      <c r="V58" s="252"/>
      <c r="W58" s="252"/>
      <c r="X58" s="252"/>
      <c r="Y58" s="252"/>
      <c r="Z58" s="267"/>
    </row>
    <row r="59" ht="38.15" customHeight="1" spans="1:26">
      <c r="A59" s="253" t="s">
        <v>67</v>
      </c>
      <c r="B59" s="253" t="s">
        <v>221</v>
      </c>
      <c r="C59" s="253" t="s">
        <v>324</v>
      </c>
      <c r="D59" s="251" t="s">
        <v>67</v>
      </c>
      <c r="E59" s="251"/>
      <c r="F59" s="251"/>
      <c r="G59" s="253"/>
      <c r="H59" s="254"/>
      <c r="I59" s="254"/>
      <c r="J59" s="254"/>
      <c r="K59" s="254"/>
      <c r="L59" s="254"/>
      <c r="M59" s="254"/>
      <c r="N59" s="261" t="s">
        <v>67</v>
      </c>
      <c r="O59" s="261" t="s">
        <v>233</v>
      </c>
      <c r="P59" s="261" t="s">
        <v>325</v>
      </c>
      <c r="Q59" s="251" t="s">
        <v>67</v>
      </c>
      <c r="R59" s="251" t="s">
        <v>67</v>
      </c>
      <c r="S59" s="251"/>
      <c r="T59" s="251"/>
      <c r="U59" s="252"/>
      <c r="V59" s="252"/>
      <c r="W59" s="252"/>
      <c r="X59" s="252"/>
      <c r="Y59" s="252"/>
      <c r="Z59" s="267"/>
    </row>
    <row r="60" ht="38.15" customHeight="1" spans="1:26">
      <c r="A60" s="253" t="s">
        <v>326</v>
      </c>
      <c r="B60" s="253" t="s">
        <v>67</v>
      </c>
      <c r="C60" s="255" t="s">
        <v>327</v>
      </c>
      <c r="D60" s="251" t="s">
        <v>67</v>
      </c>
      <c r="E60" s="251"/>
      <c r="F60" s="251"/>
      <c r="G60" s="253"/>
      <c r="H60" s="254"/>
      <c r="I60" s="254"/>
      <c r="J60" s="254"/>
      <c r="K60" s="254"/>
      <c r="L60" s="254"/>
      <c r="M60" s="254"/>
      <c r="N60" s="261" t="s">
        <v>67</v>
      </c>
      <c r="O60" s="261" t="s">
        <v>191</v>
      </c>
      <c r="P60" s="261" t="s">
        <v>321</v>
      </c>
      <c r="Q60" s="251" t="s">
        <v>67</v>
      </c>
      <c r="R60" s="251" t="s">
        <v>67</v>
      </c>
      <c r="S60" s="251"/>
      <c r="T60" s="251"/>
      <c r="U60" s="252"/>
      <c r="V60" s="252"/>
      <c r="W60" s="252"/>
      <c r="X60" s="252"/>
      <c r="Y60" s="252"/>
      <c r="Z60" s="267"/>
    </row>
    <row r="61" ht="38.15" customHeight="1" spans="1:26">
      <c r="A61" s="253" t="s">
        <v>67</v>
      </c>
      <c r="B61" s="253" t="s">
        <v>215</v>
      </c>
      <c r="C61" s="253" t="s">
        <v>328</v>
      </c>
      <c r="D61" s="251" t="s">
        <v>67</v>
      </c>
      <c r="E61" s="251"/>
      <c r="F61" s="251"/>
      <c r="G61" s="253"/>
      <c r="H61" s="254"/>
      <c r="I61" s="254"/>
      <c r="J61" s="254"/>
      <c r="K61" s="254"/>
      <c r="L61" s="254"/>
      <c r="M61" s="254"/>
      <c r="N61" s="261" t="s">
        <v>67</v>
      </c>
      <c r="O61" s="261" t="s">
        <v>192</v>
      </c>
      <c r="P61" s="261" t="s">
        <v>329</v>
      </c>
      <c r="Q61" s="251" t="s">
        <v>67</v>
      </c>
      <c r="R61" s="251" t="s">
        <v>67</v>
      </c>
      <c r="S61" s="251"/>
      <c r="T61" s="251"/>
      <c r="U61" s="252"/>
      <c r="V61" s="252"/>
      <c r="W61" s="252"/>
      <c r="X61" s="252"/>
      <c r="Y61" s="252"/>
      <c r="Z61" s="267"/>
    </row>
    <row r="62" ht="38.15" customHeight="1" spans="1:26">
      <c r="A62" s="253" t="s">
        <v>67</v>
      </c>
      <c r="B62" s="253" t="s">
        <v>218</v>
      </c>
      <c r="C62" s="253" t="s">
        <v>330</v>
      </c>
      <c r="D62" s="251" t="s">
        <v>67</v>
      </c>
      <c r="E62" s="251"/>
      <c r="F62" s="251"/>
      <c r="G62" s="253"/>
      <c r="H62" s="254"/>
      <c r="I62" s="254"/>
      <c r="J62" s="254"/>
      <c r="K62" s="254"/>
      <c r="L62" s="254"/>
      <c r="M62" s="254"/>
      <c r="N62" s="261" t="s">
        <v>67</v>
      </c>
      <c r="O62" s="261" t="s">
        <v>221</v>
      </c>
      <c r="P62" s="261" t="s">
        <v>331</v>
      </c>
      <c r="Q62" s="251" t="s">
        <v>67</v>
      </c>
      <c r="R62" s="251" t="s">
        <v>67</v>
      </c>
      <c r="S62" s="251"/>
      <c r="T62" s="251"/>
      <c r="U62" s="252"/>
      <c r="V62" s="252"/>
      <c r="W62" s="252"/>
      <c r="X62" s="252"/>
      <c r="Y62" s="252"/>
      <c r="Z62" s="267"/>
    </row>
    <row r="63" ht="38.15" customHeight="1" spans="1:26">
      <c r="A63" s="253" t="s">
        <v>67</v>
      </c>
      <c r="B63" s="253" t="s">
        <v>259</v>
      </c>
      <c r="C63" s="253" t="s">
        <v>332</v>
      </c>
      <c r="D63" s="251" t="s">
        <v>67</v>
      </c>
      <c r="E63" s="251"/>
      <c r="F63" s="251"/>
      <c r="G63" s="253"/>
      <c r="H63" s="254"/>
      <c r="I63" s="254"/>
      <c r="J63" s="254"/>
      <c r="K63" s="254"/>
      <c r="L63" s="254"/>
      <c r="M63" s="254"/>
      <c r="N63" s="261" t="s">
        <v>333</v>
      </c>
      <c r="O63" s="261" t="s">
        <v>67</v>
      </c>
      <c r="P63" s="262" t="s">
        <v>334</v>
      </c>
      <c r="Q63" s="251" t="s">
        <v>67</v>
      </c>
      <c r="R63" s="251" t="s">
        <v>67</v>
      </c>
      <c r="S63" s="251"/>
      <c r="T63" s="251"/>
      <c r="U63" s="252"/>
      <c r="V63" s="252"/>
      <c r="W63" s="252"/>
      <c r="X63" s="252"/>
      <c r="Y63" s="252"/>
      <c r="Z63" s="267"/>
    </row>
    <row r="64" ht="38.15" customHeight="1" spans="1:26">
      <c r="A64" s="253" t="s">
        <v>335</v>
      </c>
      <c r="B64" s="253" t="s">
        <v>67</v>
      </c>
      <c r="C64" s="255" t="s">
        <v>334</v>
      </c>
      <c r="D64" s="251" t="s">
        <v>67</v>
      </c>
      <c r="E64" s="251"/>
      <c r="F64" s="251"/>
      <c r="G64" s="253"/>
      <c r="H64" s="254"/>
      <c r="I64" s="254"/>
      <c r="J64" s="254"/>
      <c r="K64" s="254"/>
      <c r="L64" s="254"/>
      <c r="M64" s="254"/>
      <c r="N64" s="261" t="s">
        <v>67</v>
      </c>
      <c r="O64" s="261" t="s">
        <v>212</v>
      </c>
      <c r="P64" s="261" t="s">
        <v>336</v>
      </c>
      <c r="Q64" s="251" t="s">
        <v>67</v>
      </c>
      <c r="R64" s="251" t="s">
        <v>67</v>
      </c>
      <c r="S64" s="251"/>
      <c r="T64" s="251"/>
      <c r="U64" s="252"/>
      <c r="V64" s="252"/>
      <c r="W64" s="252"/>
      <c r="X64" s="252"/>
      <c r="Y64" s="252"/>
      <c r="Z64" s="267"/>
    </row>
    <row r="65" ht="38.15" customHeight="1" spans="1:26">
      <c r="A65" s="253" t="s">
        <v>67</v>
      </c>
      <c r="B65" s="253" t="s">
        <v>212</v>
      </c>
      <c r="C65" s="253" t="s">
        <v>336</v>
      </c>
      <c r="D65" s="251" t="s">
        <v>67</v>
      </c>
      <c r="E65" s="251"/>
      <c r="F65" s="251"/>
      <c r="G65" s="253"/>
      <c r="H65" s="254"/>
      <c r="I65" s="254"/>
      <c r="J65" s="254"/>
      <c r="K65" s="254"/>
      <c r="L65" s="254"/>
      <c r="M65" s="254"/>
      <c r="N65" s="261" t="s">
        <v>67</v>
      </c>
      <c r="O65" s="261" t="s">
        <v>215</v>
      </c>
      <c r="P65" s="261" t="s">
        <v>337</v>
      </c>
      <c r="Q65" s="251" t="s">
        <v>67</v>
      </c>
      <c r="R65" s="251" t="s">
        <v>67</v>
      </c>
      <c r="S65" s="251"/>
      <c r="T65" s="251"/>
      <c r="U65" s="252"/>
      <c r="V65" s="252"/>
      <c r="W65" s="252"/>
      <c r="X65" s="252"/>
      <c r="Y65" s="252"/>
      <c r="Z65" s="267"/>
    </row>
    <row r="66" ht="38.15" customHeight="1" spans="1:26">
      <c r="A66" s="253" t="s">
        <v>67</v>
      </c>
      <c r="B66" s="253" t="s">
        <v>215</v>
      </c>
      <c r="C66" s="253" t="s">
        <v>337</v>
      </c>
      <c r="D66" s="251" t="s">
        <v>67</v>
      </c>
      <c r="E66" s="251"/>
      <c r="F66" s="251"/>
      <c r="G66" s="253"/>
      <c r="H66" s="254"/>
      <c r="I66" s="254"/>
      <c r="J66" s="254"/>
      <c r="K66" s="254"/>
      <c r="L66" s="254"/>
      <c r="M66" s="254"/>
      <c r="N66" s="261" t="s">
        <v>67</v>
      </c>
      <c r="O66" s="261" t="s">
        <v>218</v>
      </c>
      <c r="P66" s="261" t="s">
        <v>338</v>
      </c>
      <c r="Q66" s="251" t="s">
        <v>67</v>
      </c>
      <c r="R66" s="251" t="s">
        <v>67</v>
      </c>
      <c r="S66" s="251"/>
      <c r="T66" s="251"/>
      <c r="U66" s="252"/>
      <c r="V66" s="252"/>
      <c r="W66" s="252"/>
      <c r="X66" s="252"/>
      <c r="Y66" s="252"/>
      <c r="Z66" s="267"/>
    </row>
    <row r="67" ht="38.15" customHeight="1" spans="1:26">
      <c r="A67" s="253" t="s">
        <v>67</v>
      </c>
      <c r="B67" s="253" t="s">
        <v>218</v>
      </c>
      <c r="C67" s="253" t="s">
        <v>338</v>
      </c>
      <c r="D67" s="251" t="s">
        <v>67</v>
      </c>
      <c r="E67" s="251"/>
      <c r="F67" s="251"/>
      <c r="G67" s="253"/>
      <c r="H67" s="254"/>
      <c r="I67" s="254"/>
      <c r="J67" s="254"/>
      <c r="K67" s="254"/>
      <c r="L67" s="254"/>
      <c r="M67" s="254"/>
      <c r="N67" s="261" t="s">
        <v>67</v>
      </c>
      <c r="O67" s="261" t="s">
        <v>259</v>
      </c>
      <c r="P67" s="261" t="s">
        <v>339</v>
      </c>
      <c r="Q67" s="251" t="s">
        <v>67</v>
      </c>
      <c r="R67" s="251" t="s">
        <v>67</v>
      </c>
      <c r="S67" s="251"/>
      <c r="T67" s="251"/>
      <c r="U67" s="252"/>
      <c r="V67" s="252"/>
      <c r="W67" s="252"/>
      <c r="X67" s="252"/>
      <c r="Y67" s="252"/>
      <c r="Z67" s="267"/>
    </row>
    <row r="68" ht="38.15" customHeight="1" spans="1:26">
      <c r="A68" s="253" t="s">
        <v>67</v>
      </c>
      <c r="B68" s="253" t="s">
        <v>259</v>
      </c>
      <c r="C68" s="253" t="s">
        <v>339</v>
      </c>
      <c r="D68" s="251" t="s">
        <v>67</v>
      </c>
      <c r="E68" s="251"/>
      <c r="F68" s="251"/>
      <c r="G68" s="253"/>
      <c r="H68" s="254"/>
      <c r="I68" s="254"/>
      <c r="J68" s="254"/>
      <c r="K68" s="254"/>
      <c r="L68" s="254"/>
      <c r="M68" s="254"/>
      <c r="N68" s="261" t="s">
        <v>340</v>
      </c>
      <c r="O68" s="261" t="s">
        <v>67</v>
      </c>
      <c r="P68" s="262" t="s">
        <v>341</v>
      </c>
      <c r="Q68" s="251" t="s">
        <v>67</v>
      </c>
      <c r="R68" s="251" t="s">
        <v>67</v>
      </c>
      <c r="S68" s="251"/>
      <c r="T68" s="251"/>
      <c r="U68" s="252"/>
      <c r="V68" s="252"/>
      <c r="W68" s="252"/>
      <c r="X68" s="252"/>
      <c r="Y68" s="252"/>
      <c r="Z68" s="267"/>
    </row>
    <row r="69" ht="38.15" customHeight="1" spans="1:26">
      <c r="A69" s="253" t="s">
        <v>342</v>
      </c>
      <c r="B69" s="253" t="s">
        <v>67</v>
      </c>
      <c r="C69" s="255" t="s">
        <v>343</v>
      </c>
      <c r="D69" s="251" t="s">
        <v>67</v>
      </c>
      <c r="E69" s="251"/>
      <c r="F69" s="251"/>
      <c r="G69" s="253"/>
      <c r="H69" s="254"/>
      <c r="I69" s="254"/>
      <c r="J69" s="254"/>
      <c r="K69" s="254"/>
      <c r="L69" s="254"/>
      <c r="M69" s="254"/>
      <c r="N69" s="261" t="s">
        <v>67</v>
      </c>
      <c r="O69" s="261" t="s">
        <v>212</v>
      </c>
      <c r="P69" s="261" t="s">
        <v>254</v>
      </c>
      <c r="Q69" s="251"/>
      <c r="R69" s="251"/>
      <c r="S69" s="251"/>
      <c r="T69" s="251"/>
      <c r="U69" s="252"/>
      <c r="V69" s="252"/>
      <c r="W69" s="252"/>
      <c r="X69" s="252"/>
      <c r="Y69" s="252"/>
      <c r="Z69" s="267"/>
    </row>
    <row r="70" ht="38.15" customHeight="1" spans="1:26">
      <c r="A70" s="253" t="s">
        <v>67</v>
      </c>
      <c r="B70" s="253" t="s">
        <v>212</v>
      </c>
      <c r="C70" s="253" t="s">
        <v>344</v>
      </c>
      <c r="D70" s="251" t="s">
        <v>67</v>
      </c>
      <c r="E70" s="251"/>
      <c r="F70" s="251"/>
      <c r="G70" s="253"/>
      <c r="H70" s="254"/>
      <c r="I70" s="254"/>
      <c r="J70" s="254"/>
      <c r="K70" s="254"/>
      <c r="L70" s="254"/>
      <c r="M70" s="254"/>
      <c r="N70" s="261" t="s">
        <v>67</v>
      </c>
      <c r="O70" s="261" t="s">
        <v>215</v>
      </c>
      <c r="P70" s="261" t="s">
        <v>345</v>
      </c>
      <c r="Q70" s="251" t="s">
        <v>67</v>
      </c>
      <c r="R70" s="251" t="s">
        <v>67</v>
      </c>
      <c r="S70" s="251"/>
      <c r="T70" s="251"/>
      <c r="U70" s="252"/>
      <c r="V70" s="252"/>
      <c r="W70" s="252"/>
      <c r="X70" s="252"/>
      <c r="Y70" s="252"/>
      <c r="Z70" s="267"/>
    </row>
    <row r="71" ht="38.15" customHeight="1" spans="1:26">
      <c r="A71" s="253" t="s">
        <v>67</v>
      </c>
      <c r="B71" s="253" t="s">
        <v>215</v>
      </c>
      <c r="C71" s="253" t="s">
        <v>346</v>
      </c>
      <c r="D71" s="251" t="s">
        <v>67</v>
      </c>
      <c r="E71" s="251"/>
      <c r="F71" s="251"/>
      <c r="G71" s="253"/>
      <c r="H71" s="254"/>
      <c r="I71" s="254"/>
      <c r="J71" s="254"/>
      <c r="K71" s="254"/>
      <c r="L71" s="254"/>
      <c r="M71" s="254"/>
      <c r="N71" s="261" t="s">
        <v>67</v>
      </c>
      <c r="O71" s="261" t="s">
        <v>218</v>
      </c>
      <c r="P71" s="261" t="s">
        <v>347</v>
      </c>
      <c r="Q71" s="251" t="s">
        <v>67</v>
      </c>
      <c r="R71" s="251" t="s">
        <v>67</v>
      </c>
      <c r="S71" s="251"/>
      <c r="T71" s="251"/>
      <c r="U71" s="252"/>
      <c r="V71" s="252"/>
      <c r="W71" s="252"/>
      <c r="X71" s="252"/>
      <c r="Y71" s="252"/>
      <c r="Z71" s="267"/>
    </row>
    <row r="72" ht="38.15" customHeight="1" spans="1:26">
      <c r="A72" s="253" t="s">
        <v>348</v>
      </c>
      <c r="B72" s="253" t="s">
        <v>67</v>
      </c>
      <c r="C72" s="255" t="s">
        <v>349</v>
      </c>
      <c r="D72" s="251" t="s">
        <v>67</v>
      </c>
      <c r="E72" s="251"/>
      <c r="F72" s="251"/>
      <c r="G72" s="253"/>
      <c r="H72" s="254"/>
      <c r="I72" s="254"/>
      <c r="J72" s="254"/>
      <c r="K72" s="254"/>
      <c r="L72" s="254"/>
      <c r="M72" s="254"/>
      <c r="N72" s="261" t="s">
        <v>67</v>
      </c>
      <c r="O72" s="261" t="s">
        <v>237</v>
      </c>
      <c r="P72" s="261" t="s">
        <v>256</v>
      </c>
      <c r="Q72" s="251" t="s">
        <v>67</v>
      </c>
      <c r="R72" s="251" t="s">
        <v>67</v>
      </c>
      <c r="S72" s="251"/>
      <c r="T72" s="251"/>
      <c r="U72" s="252"/>
      <c r="V72" s="252"/>
      <c r="W72" s="252"/>
      <c r="X72" s="252"/>
      <c r="Y72" s="252"/>
      <c r="Z72" s="267"/>
    </row>
    <row r="73" ht="38.15" customHeight="1" spans="1:26">
      <c r="A73" s="253" t="s">
        <v>67</v>
      </c>
      <c r="B73" s="253" t="s">
        <v>212</v>
      </c>
      <c r="C73" s="253" t="s">
        <v>350</v>
      </c>
      <c r="D73" s="251" t="s">
        <v>67</v>
      </c>
      <c r="E73" s="251"/>
      <c r="F73" s="251"/>
      <c r="G73" s="253"/>
      <c r="H73" s="254"/>
      <c r="I73" s="254"/>
      <c r="J73" s="254"/>
      <c r="K73" s="254"/>
      <c r="L73" s="254"/>
      <c r="M73" s="254"/>
      <c r="N73" s="261" t="s">
        <v>67</v>
      </c>
      <c r="O73" s="261" t="s">
        <v>223</v>
      </c>
      <c r="P73" s="261" t="s">
        <v>265</v>
      </c>
      <c r="Q73" s="251" t="s">
        <v>67</v>
      </c>
      <c r="R73" s="251" t="s">
        <v>67</v>
      </c>
      <c r="S73" s="251"/>
      <c r="T73" s="251"/>
      <c r="U73" s="252"/>
      <c r="V73" s="252"/>
      <c r="W73" s="252"/>
      <c r="X73" s="252"/>
      <c r="Y73" s="252"/>
      <c r="Z73" s="267"/>
    </row>
    <row r="74" ht="38.15" customHeight="1" spans="1:26">
      <c r="A74" s="253" t="s">
        <v>67</v>
      </c>
      <c r="B74" s="253" t="s">
        <v>215</v>
      </c>
      <c r="C74" s="253" t="s">
        <v>351</v>
      </c>
      <c r="D74" s="251" t="s">
        <v>67</v>
      </c>
      <c r="E74" s="251"/>
      <c r="F74" s="251"/>
      <c r="G74" s="253"/>
      <c r="H74" s="254"/>
      <c r="I74" s="254"/>
      <c r="J74" s="254"/>
      <c r="K74" s="254"/>
      <c r="L74" s="254"/>
      <c r="M74" s="254"/>
      <c r="N74" s="261" t="s">
        <v>67</v>
      </c>
      <c r="O74" s="261" t="s">
        <v>227</v>
      </c>
      <c r="P74" s="261" t="s">
        <v>352</v>
      </c>
      <c r="Q74" s="251" t="s">
        <v>67</v>
      </c>
      <c r="R74" s="251" t="s">
        <v>67</v>
      </c>
      <c r="S74" s="251"/>
      <c r="T74" s="251"/>
      <c r="U74" s="252"/>
      <c r="V74" s="252"/>
      <c r="W74" s="252"/>
      <c r="X74" s="252"/>
      <c r="Y74" s="252"/>
      <c r="Z74" s="267"/>
    </row>
    <row r="75" ht="38.15" customHeight="1" spans="1:26">
      <c r="A75" s="253" t="s">
        <v>67</v>
      </c>
      <c r="B75" s="253" t="s">
        <v>218</v>
      </c>
      <c r="C75" s="253" t="s">
        <v>353</v>
      </c>
      <c r="D75" s="251" t="s">
        <v>67</v>
      </c>
      <c r="E75" s="251"/>
      <c r="F75" s="251"/>
      <c r="G75" s="253"/>
      <c r="H75" s="254"/>
      <c r="I75" s="254"/>
      <c r="J75" s="254"/>
      <c r="K75" s="254"/>
      <c r="L75" s="254"/>
      <c r="M75" s="254"/>
      <c r="N75" s="261" t="s">
        <v>67</v>
      </c>
      <c r="O75" s="261" t="s">
        <v>230</v>
      </c>
      <c r="P75" s="261" t="s">
        <v>354</v>
      </c>
      <c r="Q75" s="251" t="s">
        <v>67</v>
      </c>
      <c r="R75" s="251" t="s">
        <v>67</v>
      </c>
      <c r="S75" s="251"/>
      <c r="T75" s="251"/>
      <c r="U75" s="252"/>
      <c r="V75" s="252"/>
      <c r="W75" s="252"/>
      <c r="X75" s="252"/>
      <c r="Y75" s="252"/>
      <c r="Z75" s="267"/>
    </row>
    <row r="76" ht="38.15" customHeight="1" spans="1:26">
      <c r="A76" s="253" t="s">
        <v>67</v>
      </c>
      <c r="B76" s="253" t="s">
        <v>259</v>
      </c>
      <c r="C76" s="253" t="s">
        <v>355</v>
      </c>
      <c r="D76" s="251" t="s">
        <v>67</v>
      </c>
      <c r="E76" s="251"/>
      <c r="F76" s="251"/>
      <c r="G76" s="253"/>
      <c r="H76" s="254"/>
      <c r="I76" s="254"/>
      <c r="J76" s="254"/>
      <c r="K76" s="254"/>
      <c r="L76" s="254"/>
      <c r="M76" s="254"/>
      <c r="N76" s="261" t="s">
        <v>67</v>
      </c>
      <c r="O76" s="261" t="s">
        <v>194</v>
      </c>
      <c r="P76" s="261" t="s">
        <v>258</v>
      </c>
      <c r="Q76" s="251" t="s">
        <v>67</v>
      </c>
      <c r="R76" s="251" t="s">
        <v>67</v>
      </c>
      <c r="S76" s="251"/>
      <c r="T76" s="251"/>
      <c r="U76" s="252"/>
      <c r="V76" s="252"/>
      <c r="W76" s="252"/>
      <c r="X76" s="252"/>
      <c r="Y76" s="252"/>
      <c r="Z76" s="267"/>
    </row>
    <row r="77" ht="38.15" customHeight="1" spans="1:26">
      <c r="A77" s="253" t="s">
        <v>67</v>
      </c>
      <c r="B77" s="253" t="s">
        <v>237</v>
      </c>
      <c r="C77" s="253" t="s">
        <v>356</v>
      </c>
      <c r="D77" s="251" t="s">
        <v>67</v>
      </c>
      <c r="E77" s="251"/>
      <c r="F77" s="251"/>
      <c r="G77" s="253"/>
      <c r="H77" s="254"/>
      <c r="I77" s="254"/>
      <c r="J77" s="254"/>
      <c r="K77" s="254"/>
      <c r="L77" s="254"/>
      <c r="M77" s="254"/>
      <c r="N77" s="261" t="s">
        <v>67</v>
      </c>
      <c r="O77" s="261" t="s">
        <v>200</v>
      </c>
      <c r="P77" s="261" t="s">
        <v>357</v>
      </c>
      <c r="Q77" s="251" t="s">
        <v>67</v>
      </c>
      <c r="R77" s="251" t="s">
        <v>67</v>
      </c>
      <c r="S77" s="251"/>
      <c r="T77" s="251"/>
      <c r="U77" s="252"/>
      <c r="V77" s="252"/>
      <c r="W77" s="252"/>
      <c r="X77" s="252"/>
      <c r="Y77" s="252"/>
      <c r="Z77" s="267"/>
    </row>
    <row r="78" ht="38.15" customHeight="1" spans="1:26">
      <c r="A78" s="253" t="s">
        <v>67</v>
      </c>
      <c r="B78" s="253" t="s">
        <v>223</v>
      </c>
      <c r="C78" s="253" t="s">
        <v>358</v>
      </c>
      <c r="D78" s="251" t="s">
        <v>67</v>
      </c>
      <c r="E78" s="251"/>
      <c r="F78" s="251"/>
      <c r="G78" s="253"/>
      <c r="H78" s="254"/>
      <c r="I78" s="254"/>
      <c r="J78" s="254"/>
      <c r="K78" s="254"/>
      <c r="L78" s="254"/>
      <c r="M78" s="254"/>
      <c r="N78" s="261" t="s">
        <v>67</v>
      </c>
      <c r="O78" s="261" t="s">
        <v>202</v>
      </c>
      <c r="P78" s="261" t="s">
        <v>359</v>
      </c>
      <c r="Q78" s="251" t="s">
        <v>67</v>
      </c>
      <c r="R78" s="251" t="s">
        <v>67</v>
      </c>
      <c r="S78" s="251"/>
      <c r="T78" s="251"/>
      <c r="U78" s="252"/>
      <c r="V78" s="252"/>
      <c r="W78" s="252"/>
      <c r="X78" s="252"/>
      <c r="Y78" s="252"/>
      <c r="Z78" s="267"/>
    </row>
    <row r="79" ht="38.15" customHeight="1" spans="1:26">
      <c r="A79" s="253" t="s">
        <v>360</v>
      </c>
      <c r="B79" s="253" t="s">
        <v>67</v>
      </c>
      <c r="C79" s="255" t="s">
        <v>361</v>
      </c>
      <c r="D79" s="251" t="s">
        <v>67</v>
      </c>
      <c r="E79" s="251"/>
      <c r="F79" s="251"/>
      <c r="G79" s="253"/>
      <c r="H79" s="254"/>
      <c r="I79" s="254"/>
      <c r="J79" s="254"/>
      <c r="K79" s="254"/>
      <c r="L79" s="254"/>
      <c r="M79" s="254"/>
      <c r="N79" s="261" t="s">
        <v>67</v>
      </c>
      <c r="O79" s="261" t="s">
        <v>203</v>
      </c>
      <c r="P79" s="261" t="s">
        <v>362</v>
      </c>
      <c r="Q79" s="251" t="s">
        <v>67</v>
      </c>
      <c r="R79" s="251" t="s">
        <v>67</v>
      </c>
      <c r="S79" s="251"/>
      <c r="T79" s="251"/>
      <c r="U79" s="252"/>
      <c r="V79" s="252"/>
      <c r="W79" s="252"/>
      <c r="X79" s="252"/>
      <c r="Y79" s="252"/>
      <c r="Z79" s="267"/>
    </row>
    <row r="80" ht="38.15" customHeight="1" spans="1:26">
      <c r="A80" s="253" t="s">
        <v>67</v>
      </c>
      <c r="B80" s="253" t="s">
        <v>212</v>
      </c>
      <c r="C80" s="253" t="s">
        <v>363</v>
      </c>
      <c r="D80" s="251" t="s">
        <v>67</v>
      </c>
      <c r="E80" s="251"/>
      <c r="F80" s="251"/>
      <c r="G80" s="253"/>
      <c r="H80" s="254"/>
      <c r="I80" s="254"/>
      <c r="J80" s="254"/>
      <c r="K80" s="254"/>
      <c r="L80" s="254"/>
      <c r="M80" s="254"/>
      <c r="N80" s="261" t="s">
        <v>67</v>
      </c>
      <c r="O80" s="261" t="s">
        <v>221</v>
      </c>
      <c r="P80" s="261" t="s">
        <v>364</v>
      </c>
      <c r="Q80" s="251" t="s">
        <v>67</v>
      </c>
      <c r="R80" s="251" t="s">
        <v>67</v>
      </c>
      <c r="S80" s="251"/>
      <c r="T80" s="251"/>
      <c r="U80" s="252"/>
      <c r="V80" s="252"/>
      <c r="W80" s="252"/>
      <c r="X80" s="252"/>
      <c r="Y80" s="252"/>
      <c r="Z80" s="267"/>
    </row>
    <row r="81" ht="38.15" customHeight="1" spans="1:26">
      <c r="A81" s="253" t="s">
        <v>67</v>
      </c>
      <c r="B81" s="253" t="s">
        <v>215</v>
      </c>
      <c r="C81" s="253" t="s">
        <v>365</v>
      </c>
      <c r="D81" s="251" t="s">
        <v>67</v>
      </c>
      <c r="E81" s="251"/>
      <c r="F81" s="251"/>
      <c r="G81" s="253"/>
      <c r="H81" s="254"/>
      <c r="I81" s="254"/>
      <c r="J81" s="254"/>
      <c r="K81" s="254"/>
      <c r="L81" s="254"/>
      <c r="M81" s="254"/>
      <c r="N81" s="261" t="s">
        <v>366</v>
      </c>
      <c r="O81" s="261" t="s">
        <v>67</v>
      </c>
      <c r="P81" s="262" t="s">
        <v>367</v>
      </c>
      <c r="Q81" s="251">
        <v>2660</v>
      </c>
      <c r="R81" s="251">
        <v>2660</v>
      </c>
      <c r="S81" s="251"/>
      <c r="T81" s="251">
        <v>2660</v>
      </c>
      <c r="U81" s="251"/>
      <c r="V81" s="252"/>
      <c r="W81" s="252"/>
      <c r="X81" s="252"/>
      <c r="Y81" s="252"/>
      <c r="Z81" s="267"/>
    </row>
    <row r="82" ht="38.15" customHeight="1" spans="1:26">
      <c r="A82" s="253" t="s">
        <v>368</v>
      </c>
      <c r="B82" s="253" t="s">
        <v>67</v>
      </c>
      <c r="C82" s="255" t="s">
        <v>83</v>
      </c>
      <c r="D82" s="251" t="s">
        <v>67</v>
      </c>
      <c r="E82" s="251"/>
      <c r="F82" s="251"/>
      <c r="G82" s="253"/>
      <c r="H82" s="254"/>
      <c r="I82" s="254"/>
      <c r="J82" s="254"/>
      <c r="K82" s="254"/>
      <c r="L82" s="254"/>
      <c r="M82" s="254"/>
      <c r="N82" s="261" t="s">
        <v>67</v>
      </c>
      <c r="O82" s="261" t="s">
        <v>212</v>
      </c>
      <c r="P82" s="261" t="s">
        <v>254</v>
      </c>
      <c r="Q82" s="251">
        <v>2660</v>
      </c>
      <c r="R82" s="251">
        <v>2660</v>
      </c>
      <c r="S82" s="251"/>
      <c r="T82" s="251">
        <v>2660</v>
      </c>
      <c r="U82" s="251"/>
      <c r="V82" s="252"/>
      <c r="W82" s="252"/>
      <c r="X82" s="252"/>
      <c r="Y82" s="252"/>
      <c r="Z82" s="267"/>
    </row>
    <row r="83" ht="38.15" customHeight="1" spans="1:26">
      <c r="A83" s="253" t="s">
        <v>67</v>
      </c>
      <c r="B83" s="253" t="s">
        <v>227</v>
      </c>
      <c r="C83" s="253" t="s">
        <v>369</v>
      </c>
      <c r="D83" s="251" t="s">
        <v>67</v>
      </c>
      <c r="E83" s="251"/>
      <c r="F83" s="251"/>
      <c r="G83" s="253"/>
      <c r="H83" s="254"/>
      <c r="I83" s="254"/>
      <c r="J83" s="254"/>
      <c r="K83" s="254"/>
      <c r="L83" s="254"/>
      <c r="M83" s="254"/>
      <c r="N83" s="261" t="s">
        <v>67</v>
      </c>
      <c r="O83" s="261" t="s">
        <v>215</v>
      </c>
      <c r="P83" s="261" t="s">
        <v>345</v>
      </c>
      <c r="Q83" s="251"/>
      <c r="R83" s="251"/>
      <c r="S83" s="251"/>
      <c r="T83" s="251"/>
      <c r="U83" s="252"/>
      <c r="V83" s="252"/>
      <c r="W83" s="252"/>
      <c r="X83" s="252"/>
      <c r="Y83" s="252"/>
      <c r="Z83" s="267"/>
    </row>
    <row r="84" ht="38.15" customHeight="1" spans="1:26">
      <c r="A84" s="253" t="s">
        <v>67</v>
      </c>
      <c r="B84" s="253" t="s">
        <v>230</v>
      </c>
      <c r="C84" s="253" t="s">
        <v>370</v>
      </c>
      <c r="D84" s="251" t="s">
        <v>67</v>
      </c>
      <c r="E84" s="251"/>
      <c r="F84" s="251"/>
      <c r="G84" s="253"/>
      <c r="H84" s="254"/>
      <c r="I84" s="254"/>
      <c r="J84" s="254"/>
      <c r="K84" s="254"/>
      <c r="L84" s="254"/>
      <c r="M84" s="254"/>
      <c r="N84" s="261" t="s">
        <v>67</v>
      </c>
      <c r="O84" s="261" t="s">
        <v>218</v>
      </c>
      <c r="P84" s="261" t="s">
        <v>347</v>
      </c>
      <c r="Q84" s="251" t="s">
        <v>67</v>
      </c>
      <c r="R84" s="251" t="s">
        <v>67</v>
      </c>
      <c r="S84" s="251"/>
      <c r="T84" s="251"/>
      <c r="U84" s="252"/>
      <c r="V84" s="252"/>
      <c r="W84" s="252"/>
      <c r="X84" s="252"/>
      <c r="Y84" s="252"/>
      <c r="Z84" s="267"/>
    </row>
    <row r="85" ht="38.15" customHeight="1" spans="1:26">
      <c r="A85" s="253" t="s">
        <v>67</v>
      </c>
      <c r="B85" s="253" t="s">
        <v>233</v>
      </c>
      <c r="C85" s="253" t="s">
        <v>371</v>
      </c>
      <c r="D85" s="251" t="s">
        <v>67</v>
      </c>
      <c r="E85" s="251"/>
      <c r="F85" s="251"/>
      <c r="G85" s="253"/>
      <c r="H85" s="254"/>
      <c r="I85" s="254"/>
      <c r="J85" s="254"/>
      <c r="K85" s="254"/>
      <c r="L85" s="254"/>
      <c r="M85" s="254"/>
      <c r="N85" s="261" t="s">
        <v>67</v>
      </c>
      <c r="O85" s="261" t="s">
        <v>237</v>
      </c>
      <c r="P85" s="261" t="s">
        <v>256</v>
      </c>
      <c r="Q85" s="251" t="s">
        <v>67</v>
      </c>
      <c r="R85" s="251" t="s">
        <v>67</v>
      </c>
      <c r="S85" s="251"/>
      <c r="T85" s="251"/>
      <c r="U85" s="252"/>
      <c r="V85" s="252"/>
      <c r="W85" s="252"/>
      <c r="X85" s="252"/>
      <c r="Y85" s="252"/>
      <c r="Z85" s="267"/>
    </row>
    <row r="86" ht="38.15" customHeight="1" spans="1:26">
      <c r="A86" s="253" t="s">
        <v>67</v>
      </c>
      <c r="B86" s="253" t="s">
        <v>191</v>
      </c>
      <c r="C86" s="253" t="s">
        <v>372</v>
      </c>
      <c r="D86" s="251" t="s">
        <v>67</v>
      </c>
      <c r="E86" s="251"/>
      <c r="F86" s="251"/>
      <c r="G86" s="253"/>
      <c r="H86" s="254"/>
      <c r="I86" s="254"/>
      <c r="J86" s="254"/>
      <c r="K86" s="254"/>
      <c r="L86" s="254"/>
      <c r="M86" s="254"/>
      <c r="N86" s="261" t="s">
        <v>67</v>
      </c>
      <c r="O86" s="261" t="s">
        <v>223</v>
      </c>
      <c r="P86" s="261" t="s">
        <v>265</v>
      </c>
      <c r="Q86" s="251" t="s">
        <v>67</v>
      </c>
      <c r="R86" s="251" t="s">
        <v>67</v>
      </c>
      <c r="S86" s="251"/>
      <c r="T86" s="251"/>
      <c r="U86" s="252"/>
      <c r="V86" s="252"/>
      <c r="W86" s="252"/>
      <c r="X86" s="252"/>
      <c r="Y86" s="252"/>
      <c r="Z86" s="267"/>
    </row>
    <row r="87" ht="38.15" customHeight="1" spans="1:26">
      <c r="A87" s="253" t="s">
        <v>67</v>
      </c>
      <c r="B87" s="253" t="s">
        <v>221</v>
      </c>
      <c r="C87" s="253" t="s">
        <v>373</v>
      </c>
      <c r="D87" s="251" t="s">
        <v>67</v>
      </c>
      <c r="E87" s="251"/>
      <c r="F87" s="251"/>
      <c r="G87" s="253"/>
      <c r="H87" s="254"/>
      <c r="I87" s="254"/>
      <c r="J87" s="254"/>
      <c r="K87" s="254"/>
      <c r="L87" s="254"/>
      <c r="M87" s="254"/>
      <c r="N87" s="261" t="s">
        <v>67</v>
      </c>
      <c r="O87" s="261" t="s">
        <v>227</v>
      </c>
      <c r="P87" s="261" t="s">
        <v>352</v>
      </c>
      <c r="Q87" s="251" t="s">
        <v>67</v>
      </c>
      <c r="R87" s="251" t="s">
        <v>67</v>
      </c>
      <c r="S87" s="251"/>
      <c r="T87" s="251"/>
      <c r="U87" s="252"/>
      <c r="V87" s="252"/>
      <c r="W87" s="252"/>
      <c r="X87" s="252"/>
      <c r="Y87" s="252"/>
      <c r="Z87" s="267"/>
    </row>
    <row r="88" ht="38.15" customHeight="1" spans="1:26">
      <c r="A88" s="253"/>
      <c r="B88" s="253"/>
      <c r="C88" s="253"/>
      <c r="D88" s="251"/>
      <c r="E88" s="251"/>
      <c r="F88" s="251"/>
      <c r="G88" s="253"/>
      <c r="H88" s="254"/>
      <c r="I88" s="254"/>
      <c r="J88" s="254"/>
      <c r="K88" s="254"/>
      <c r="L88" s="254"/>
      <c r="M88" s="254"/>
      <c r="N88" s="261"/>
      <c r="O88" s="261"/>
      <c r="P88" s="261"/>
      <c r="Q88" s="251"/>
      <c r="R88" s="251"/>
      <c r="S88" s="251"/>
      <c r="T88" s="251"/>
      <c r="U88" s="252"/>
      <c r="V88" s="252"/>
      <c r="W88" s="252"/>
      <c r="X88" s="252"/>
      <c r="Y88" s="252"/>
      <c r="Z88" s="252"/>
    </row>
    <row r="89" ht="38.15" customHeight="1" spans="1:26">
      <c r="A89" s="253"/>
      <c r="B89" s="253"/>
      <c r="C89" s="253"/>
      <c r="D89" s="251"/>
      <c r="E89" s="251"/>
      <c r="F89" s="251"/>
      <c r="G89" s="253"/>
      <c r="H89" s="254"/>
      <c r="I89" s="254"/>
      <c r="J89" s="254"/>
      <c r="K89" s="254"/>
      <c r="L89" s="254"/>
      <c r="M89" s="254"/>
      <c r="N89" s="261" t="s">
        <v>67</v>
      </c>
      <c r="O89" s="261" t="s">
        <v>233</v>
      </c>
      <c r="P89" s="261" t="s">
        <v>374</v>
      </c>
      <c r="Q89" s="251" t="s">
        <v>67</v>
      </c>
      <c r="R89" s="251" t="s">
        <v>67</v>
      </c>
      <c r="S89" s="251"/>
      <c r="T89" s="251"/>
      <c r="U89" s="254"/>
      <c r="V89" s="254"/>
      <c r="W89" s="254"/>
      <c r="X89" s="254"/>
      <c r="Y89" s="254"/>
      <c r="Z89" s="254"/>
    </row>
    <row r="90" ht="38.15" customHeight="1" spans="1:26">
      <c r="A90" s="253"/>
      <c r="B90" s="253"/>
      <c r="C90" s="253"/>
      <c r="D90" s="251"/>
      <c r="E90" s="251"/>
      <c r="F90" s="251"/>
      <c r="G90" s="253"/>
      <c r="H90" s="254"/>
      <c r="I90" s="254"/>
      <c r="J90" s="254"/>
      <c r="K90" s="254"/>
      <c r="L90" s="254"/>
      <c r="M90" s="254"/>
      <c r="N90" s="261" t="s">
        <v>67</v>
      </c>
      <c r="O90" s="261" t="s">
        <v>191</v>
      </c>
      <c r="P90" s="261" t="s">
        <v>375</v>
      </c>
      <c r="Q90" s="251" t="s">
        <v>67</v>
      </c>
      <c r="R90" s="251" t="s">
        <v>67</v>
      </c>
      <c r="S90" s="251"/>
      <c r="T90" s="251"/>
      <c r="U90" s="254"/>
      <c r="V90" s="254"/>
      <c r="W90" s="254"/>
      <c r="X90" s="254"/>
      <c r="Y90" s="254"/>
      <c r="Z90" s="254"/>
    </row>
    <row r="91" ht="38.15" customHeight="1" spans="1:26">
      <c r="A91" s="253"/>
      <c r="B91" s="253"/>
      <c r="C91" s="253"/>
      <c r="D91" s="251"/>
      <c r="E91" s="251"/>
      <c r="F91" s="251"/>
      <c r="G91" s="253"/>
      <c r="H91" s="254"/>
      <c r="I91" s="254"/>
      <c r="J91" s="254"/>
      <c r="K91" s="254"/>
      <c r="L91" s="254"/>
      <c r="M91" s="254"/>
      <c r="N91" s="261" t="s">
        <v>67</v>
      </c>
      <c r="O91" s="261" t="s">
        <v>192</v>
      </c>
      <c r="P91" s="261" t="s">
        <v>376</v>
      </c>
      <c r="Q91" s="251" t="s">
        <v>67</v>
      </c>
      <c r="R91" s="251" t="s">
        <v>67</v>
      </c>
      <c r="S91" s="251"/>
      <c r="T91" s="251"/>
      <c r="U91" s="254"/>
      <c r="V91" s="254"/>
      <c r="W91" s="254"/>
      <c r="X91" s="254"/>
      <c r="Y91" s="254"/>
      <c r="Z91" s="254"/>
    </row>
    <row r="92" ht="38.15" customHeight="1" spans="1:26">
      <c r="A92" s="253"/>
      <c r="B92" s="253"/>
      <c r="C92" s="253"/>
      <c r="D92" s="251"/>
      <c r="E92" s="251"/>
      <c r="F92" s="251"/>
      <c r="G92" s="253"/>
      <c r="H92" s="254"/>
      <c r="I92" s="254"/>
      <c r="J92" s="254"/>
      <c r="K92" s="254"/>
      <c r="L92" s="254"/>
      <c r="M92" s="254"/>
      <c r="N92" s="261" t="s">
        <v>67</v>
      </c>
      <c r="O92" s="261" t="s">
        <v>193</v>
      </c>
      <c r="P92" s="261" t="s">
        <v>377</v>
      </c>
      <c r="Q92" s="251" t="s">
        <v>67</v>
      </c>
      <c r="R92" s="251" t="s">
        <v>67</v>
      </c>
      <c r="S92" s="251"/>
      <c r="T92" s="251"/>
      <c r="U92" s="254"/>
      <c r="V92" s="254"/>
      <c r="W92" s="254"/>
      <c r="X92" s="254"/>
      <c r="Y92" s="254"/>
      <c r="Z92" s="254"/>
    </row>
    <row r="93" ht="38.15" customHeight="1" spans="1:26">
      <c r="A93" s="253"/>
      <c r="B93" s="253"/>
      <c r="C93" s="253"/>
      <c r="D93" s="251"/>
      <c r="E93" s="251"/>
      <c r="F93" s="251"/>
      <c r="G93" s="253"/>
      <c r="H93" s="254"/>
      <c r="I93" s="254"/>
      <c r="J93" s="254"/>
      <c r="K93" s="254"/>
      <c r="L93" s="254"/>
      <c r="M93" s="254"/>
      <c r="N93" s="261" t="s">
        <v>67</v>
      </c>
      <c r="O93" s="261" t="s">
        <v>194</v>
      </c>
      <c r="P93" s="261" t="s">
        <v>258</v>
      </c>
      <c r="Q93" s="251" t="s">
        <v>67</v>
      </c>
      <c r="R93" s="251" t="s">
        <v>67</v>
      </c>
      <c r="S93" s="251"/>
      <c r="T93" s="251"/>
      <c r="U93" s="254"/>
      <c r="V93" s="254"/>
      <c r="W93" s="254"/>
      <c r="X93" s="254"/>
      <c r="Y93" s="254"/>
      <c r="Z93" s="254"/>
    </row>
    <row r="94" ht="38.15" customHeight="1" spans="1:26">
      <c r="A94" s="253"/>
      <c r="B94" s="253"/>
      <c r="C94" s="253"/>
      <c r="D94" s="251"/>
      <c r="E94" s="251"/>
      <c r="F94" s="251"/>
      <c r="G94" s="253"/>
      <c r="H94" s="254"/>
      <c r="I94" s="254"/>
      <c r="J94" s="254"/>
      <c r="K94" s="254"/>
      <c r="L94" s="254"/>
      <c r="M94" s="254"/>
      <c r="N94" s="261" t="s">
        <v>67</v>
      </c>
      <c r="O94" s="261" t="s">
        <v>200</v>
      </c>
      <c r="P94" s="261" t="s">
        <v>357</v>
      </c>
      <c r="Q94" s="251" t="s">
        <v>67</v>
      </c>
      <c r="R94" s="251" t="s">
        <v>67</v>
      </c>
      <c r="S94" s="251"/>
      <c r="T94" s="251"/>
      <c r="U94" s="254"/>
      <c r="V94" s="254"/>
      <c r="W94" s="254"/>
      <c r="X94" s="254"/>
      <c r="Y94" s="254"/>
      <c r="Z94" s="254"/>
    </row>
    <row r="95" ht="38.15" customHeight="1" spans="1:26">
      <c r="A95" s="253"/>
      <c r="B95" s="253"/>
      <c r="C95" s="253"/>
      <c r="D95" s="251"/>
      <c r="E95" s="251"/>
      <c r="F95" s="251"/>
      <c r="G95" s="253"/>
      <c r="H95" s="254"/>
      <c r="I95" s="254"/>
      <c r="J95" s="254"/>
      <c r="K95" s="254"/>
      <c r="L95" s="254"/>
      <c r="M95" s="254"/>
      <c r="N95" s="261" t="s">
        <v>67</v>
      </c>
      <c r="O95" s="261" t="s">
        <v>202</v>
      </c>
      <c r="P95" s="261" t="s">
        <v>359</v>
      </c>
      <c r="Q95" s="251" t="s">
        <v>67</v>
      </c>
      <c r="R95" s="251" t="s">
        <v>67</v>
      </c>
      <c r="S95" s="251"/>
      <c r="T95" s="251"/>
      <c r="U95" s="254"/>
      <c r="V95" s="254"/>
      <c r="W95" s="254"/>
      <c r="X95" s="254"/>
      <c r="Y95" s="254"/>
      <c r="Z95" s="254"/>
    </row>
    <row r="96" ht="38.15" customHeight="1" spans="1:26">
      <c r="A96" s="253"/>
      <c r="B96" s="253"/>
      <c r="C96" s="253"/>
      <c r="D96" s="251"/>
      <c r="E96" s="251"/>
      <c r="F96" s="251"/>
      <c r="G96" s="253"/>
      <c r="H96" s="254"/>
      <c r="I96" s="254"/>
      <c r="J96" s="254"/>
      <c r="K96" s="254"/>
      <c r="L96" s="254"/>
      <c r="M96" s="254"/>
      <c r="N96" s="261" t="s">
        <v>67</v>
      </c>
      <c r="O96" s="261" t="s">
        <v>203</v>
      </c>
      <c r="P96" s="261" t="s">
        <v>362</v>
      </c>
      <c r="Q96" s="251" t="s">
        <v>67</v>
      </c>
      <c r="R96" s="251" t="s">
        <v>67</v>
      </c>
      <c r="S96" s="251"/>
      <c r="T96" s="251"/>
      <c r="U96" s="254"/>
      <c r="V96" s="254"/>
      <c r="W96" s="254"/>
      <c r="X96" s="254"/>
      <c r="Y96" s="254"/>
      <c r="Z96" s="254"/>
    </row>
    <row r="97" ht="38.15" customHeight="1" spans="1:26">
      <c r="A97" s="253"/>
      <c r="B97" s="253"/>
      <c r="C97" s="253"/>
      <c r="D97" s="251"/>
      <c r="E97" s="251"/>
      <c r="F97" s="251"/>
      <c r="G97" s="253"/>
      <c r="H97" s="254"/>
      <c r="I97" s="254"/>
      <c r="J97" s="254"/>
      <c r="K97" s="254"/>
      <c r="L97" s="254"/>
      <c r="M97" s="254"/>
      <c r="N97" s="261" t="s">
        <v>67</v>
      </c>
      <c r="O97" s="261" t="s">
        <v>221</v>
      </c>
      <c r="P97" s="261" t="s">
        <v>267</v>
      </c>
      <c r="Q97" s="251" t="s">
        <v>67</v>
      </c>
      <c r="R97" s="251" t="s">
        <v>67</v>
      </c>
      <c r="S97" s="251"/>
      <c r="T97" s="251"/>
      <c r="U97" s="254"/>
      <c r="V97" s="254"/>
      <c r="W97" s="254"/>
      <c r="X97" s="254"/>
      <c r="Y97" s="254"/>
      <c r="Z97" s="254"/>
    </row>
    <row r="98" ht="38.15" customHeight="1" spans="1:26">
      <c r="A98" s="253"/>
      <c r="B98" s="253"/>
      <c r="C98" s="253"/>
      <c r="D98" s="251"/>
      <c r="E98" s="251"/>
      <c r="F98" s="251"/>
      <c r="G98" s="253"/>
      <c r="H98" s="254"/>
      <c r="I98" s="254"/>
      <c r="J98" s="254"/>
      <c r="K98" s="254"/>
      <c r="L98" s="254"/>
      <c r="M98" s="254"/>
      <c r="N98" s="261" t="s">
        <v>378</v>
      </c>
      <c r="O98" s="261" t="s">
        <v>67</v>
      </c>
      <c r="P98" s="262" t="s">
        <v>379</v>
      </c>
      <c r="Q98" s="251" t="s">
        <v>67</v>
      </c>
      <c r="R98" s="251" t="s">
        <v>67</v>
      </c>
      <c r="S98" s="251"/>
      <c r="T98" s="251"/>
      <c r="U98" s="254"/>
      <c r="V98" s="254"/>
      <c r="W98" s="254"/>
      <c r="X98" s="254"/>
      <c r="Y98" s="254"/>
      <c r="Z98" s="254"/>
    </row>
    <row r="99" ht="38.15" customHeight="1" spans="1:26">
      <c r="A99" s="253"/>
      <c r="B99" s="253"/>
      <c r="C99" s="253"/>
      <c r="D99" s="251"/>
      <c r="E99" s="251"/>
      <c r="F99" s="251"/>
      <c r="G99" s="253"/>
      <c r="H99" s="254"/>
      <c r="I99" s="254"/>
      <c r="J99" s="254"/>
      <c r="K99" s="254"/>
      <c r="L99" s="254"/>
      <c r="M99" s="254"/>
      <c r="N99" s="261" t="s">
        <v>67</v>
      </c>
      <c r="O99" s="261" t="s">
        <v>212</v>
      </c>
      <c r="P99" s="261" t="s">
        <v>380</v>
      </c>
      <c r="Q99" s="251" t="s">
        <v>67</v>
      </c>
      <c r="R99" s="251"/>
      <c r="S99" s="251"/>
      <c r="T99" s="251"/>
      <c r="U99" s="254"/>
      <c r="V99" s="254"/>
      <c r="W99" s="254"/>
      <c r="X99" s="254"/>
      <c r="Y99" s="254"/>
      <c r="Z99" s="254"/>
    </row>
    <row r="100" ht="38.15" customHeight="1" spans="1:26">
      <c r="A100" s="253"/>
      <c r="B100" s="253"/>
      <c r="C100" s="253"/>
      <c r="D100" s="251"/>
      <c r="E100" s="251"/>
      <c r="F100" s="251"/>
      <c r="G100" s="253"/>
      <c r="H100" s="254"/>
      <c r="I100" s="254"/>
      <c r="J100" s="254"/>
      <c r="K100" s="254"/>
      <c r="L100" s="254"/>
      <c r="M100" s="254"/>
      <c r="N100" s="261" t="s">
        <v>67</v>
      </c>
      <c r="O100" s="261" t="s">
        <v>221</v>
      </c>
      <c r="P100" s="261" t="s">
        <v>301</v>
      </c>
      <c r="Q100" s="251" t="s">
        <v>67</v>
      </c>
      <c r="R100" s="251"/>
      <c r="S100" s="251"/>
      <c r="T100" s="251"/>
      <c r="U100" s="254"/>
      <c r="V100" s="254"/>
      <c r="W100" s="254"/>
      <c r="X100" s="254"/>
      <c r="Y100" s="254"/>
      <c r="Z100" s="254"/>
    </row>
    <row r="101" ht="38.15" customHeight="1" spans="1:26">
      <c r="A101" s="253"/>
      <c r="B101" s="253"/>
      <c r="C101" s="253"/>
      <c r="D101" s="251"/>
      <c r="E101" s="251"/>
      <c r="F101" s="251"/>
      <c r="G101" s="253"/>
      <c r="H101" s="254"/>
      <c r="I101" s="254"/>
      <c r="J101" s="254"/>
      <c r="K101" s="254"/>
      <c r="L101" s="254"/>
      <c r="M101" s="254"/>
      <c r="N101" s="261" t="s">
        <v>381</v>
      </c>
      <c r="O101" s="261" t="s">
        <v>67</v>
      </c>
      <c r="P101" s="262" t="s">
        <v>293</v>
      </c>
      <c r="Q101" s="251" t="s">
        <v>67</v>
      </c>
      <c r="R101" s="251"/>
      <c r="S101" s="251"/>
      <c r="T101" s="251"/>
      <c r="U101" s="254"/>
      <c r="V101" s="254"/>
      <c r="W101" s="254"/>
      <c r="X101" s="254"/>
      <c r="Y101" s="254"/>
      <c r="Z101" s="254"/>
    </row>
    <row r="102" ht="38.15" customHeight="1" spans="1:26">
      <c r="A102" s="253"/>
      <c r="B102" s="253"/>
      <c r="C102" s="253"/>
      <c r="D102" s="251"/>
      <c r="E102" s="251"/>
      <c r="F102" s="251"/>
      <c r="G102" s="253"/>
      <c r="H102" s="254"/>
      <c r="I102" s="254"/>
      <c r="J102" s="254"/>
      <c r="K102" s="254"/>
      <c r="L102" s="254"/>
      <c r="M102" s="254"/>
      <c r="N102" s="261" t="s">
        <v>67</v>
      </c>
      <c r="O102" s="261" t="s">
        <v>212</v>
      </c>
      <c r="P102" s="261" t="s">
        <v>380</v>
      </c>
      <c r="Q102" s="251" t="s">
        <v>67</v>
      </c>
      <c r="R102" s="251"/>
      <c r="S102" s="251"/>
      <c r="T102" s="251"/>
      <c r="U102" s="254"/>
      <c r="V102" s="254"/>
      <c r="W102" s="254"/>
      <c r="X102" s="254"/>
      <c r="Y102" s="254"/>
      <c r="Z102" s="254"/>
    </row>
    <row r="103" ht="38.15" customHeight="1" spans="1:26">
      <c r="A103" s="253"/>
      <c r="B103" s="253"/>
      <c r="C103" s="253"/>
      <c r="D103" s="251"/>
      <c r="E103" s="251"/>
      <c r="F103" s="251"/>
      <c r="G103" s="253"/>
      <c r="H103" s="254"/>
      <c r="I103" s="254"/>
      <c r="J103" s="254"/>
      <c r="K103" s="254"/>
      <c r="L103" s="254"/>
      <c r="M103" s="254"/>
      <c r="N103" s="261" t="s">
        <v>67</v>
      </c>
      <c r="O103" s="261" t="s">
        <v>218</v>
      </c>
      <c r="P103" s="261" t="s">
        <v>311</v>
      </c>
      <c r="Q103" s="251" t="s">
        <v>67</v>
      </c>
      <c r="R103" s="251"/>
      <c r="S103" s="251"/>
      <c r="T103" s="251"/>
      <c r="U103" s="254"/>
      <c r="V103" s="254"/>
      <c r="W103" s="254"/>
      <c r="X103" s="254"/>
      <c r="Y103" s="254"/>
      <c r="Z103" s="254"/>
    </row>
    <row r="104" ht="38.15" customHeight="1" spans="1:26">
      <c r="A104" s="253"/>
      <c r="B104" s="253"/>
      <c r="C104" s="253"/>
      <c r="D104" s="251"/>
      <c r="E104" s="251"/>
      <c r="F104" s="251"/>
      <c r="G104" s="253"/>
      <c r="H104" s="254"/>
      <c r="I104" s="254"/>
      <c r="J104" s="254"/>
      <c r="K104" s="254"/>
      <c r="L104" s="254"/>
      <c r="M104" s="254"/>
      <c r="N104" s="261" t="s">
        <v>67</v>
      </c>
      <c r="O104" s="261" t="s">
        <v>259</v>
      </c>
      <c r="P104" s="261" t="s">
        <v>296</v>
      </c>
      <c r="Q104" s="251" t="s">
        <v>67</v>
      </c>
      <c r="R104" s="251"/>
      <c r="S104" s="251"/>
      <c r="T104" s="251"/>
      <c r="U104" s="254"/>
      <c r="V104" s="254"/>
      <c r="W104" s="254"/>
      <c r="X104" s="254"/>
      <c r="Y104" s="254"/>
      <c r="Z104" s="254"/>
    </row>
    <row r="105" ht="38.15" customHeight="1" spans="1:26">
      <c r="A105" s="253"/>
      <c r="B105" s="253"/>
      <c r="C105" s="253"/>
      <c r="D105" s="251"/>
      <c r="E105" s="251"/>
      <c r="F105" s="251"/>
      <c r="G105" s="253"/>
      <c r="H105" s="254"/>
      <c r="I105" s="254"/>
      <c r="J105" s="254"/>
      <c r="K105" s="254"/>
      <c r="L105" s="254"/>
      <c r="M105" s="254"/>
      <c r="N105" s="261" t="s">
        <v>67</v>
      </c>
      <c r="O105" s="261" t="s">
        <v>237</v>
      </c>
      <c r="P105" s="261" t="s">
        <v>298</v>
      </c>
      <c r="Q105" s="251" t="s">
        <v>67</v>
      </c>
      <c r="R105" s="251"/>
      <c r="S105" s="251"/>
      <c r="T105" s="251"/>
      <c r="U105" s="254"/>
      <c r="V105" s="254"/>
      <c r="W105" s="254"/>
      <c r="X105" s="254"/>
      <c r="Y105" s="254"/>
      <c r="Z105" s="254"/>
    </row>
    <row r="106" ht="38.15" customHeight="1" spans="1:26">
      <c r="A106" s="253"/>
      <c r="B106" s="253"/>
      <c r="C106" s="253"/>
      <c r="D106" s="251"/>
      <c r="E106" s="251"/>
      <c r="F106" s="251"/>
      <c r="G106" s="253"/>
      <c r="H106" s="254"/>
      <c r="I106" s="254"/>
      <c r="J106" s="254"/>
      <c r="K106" s="254"/>
      <c r="L106" s="254"/>
      <c r="M106" s="254"/>
      <c r="N106" s="261" t="s">
        <v>67</v>
      </c>
      <c r="O106" s="261" t="s">
        <v>221</v>
      </c>
      <c r="P106" s="261" t="s">
        <v>301</v>
      </c>
      <c r="Q106" s="251" t="s">
        <v>67</v>
      </c>
      <c r="R106" s="251"/>
      <c r="S106" s="251"/>
      <c r="T106" s="251"/>
      <c r="U106" s="254"/>
      <c r="V106" s="254"/>
      <c r="W106" s="254"/>
      <c r="X106" s="254"/>
      <c r="Y106" s="254"/>
      <c r="Z106" s="254"/>
    </row>
    <row r="107" ht="38.15" customHeight="1" spans="1:26">
      <c r="A107" s="253"/>
      <c r="B107" s="253"/>
      <c r="C107" s="253"/>
      <c r="D107" s="251"/>
      <c r="E107" s="251"/>
      <c r="F107" s="251"/>
      <c r="G107" s="253"/>
      <c r="H107" s="254"/>
      <c r="I107" s="254"/>
      <c r="J107" s="254"/>
      <c r="K107" s="254"/>
      <c r="L107" s="254"/>
      <c r="M107" s="254"/>
      <c r="N107" s="261" t="s">
        <v>382</v>
      </c>
      <c r="O107" s="261" t="s">
        <v>67</v>
      </c>
      <c r="P107" s="262" t="s">
        <v>327</v>
      </c>
      <c r="Q107" s="251" t="s">
        <v>67</v>
      </c>
      <c r="R107" s="251"/>
      <c r="S107" s="251"/>
      <c r="T107" s="251"/>
      <c r="U107" s="254"/>
      <c r="V107" s="254"/>
      <c r="W107" s="254"/>
      <c r="X107" s="254"/>
      <c r="Y107" s="254"/>
      <c r="Z107" s="254"/>
    </row>
    <row r="108" ht="38.15" customHeight="1" spans="1:26">
      <c r="A108" s="253"/>
      <c r="B108" s="253"/>
      <c r="C108" s="253"/>
      <c r="D108" s="251"/>
      <c r="E108" s="251"/>
      <c r="F108" s="251"/>
      <c r="G108" s="253"/>
      <c r="H108" s="254"/>
      <c r="I108" s="254"/>
      <c r="J108" s="254"/>
      <c r="K108" s="254"/>
      <c r="L108" s="254"/>
      <c r="M108" s="254"/>
      <c r="N108" s="261" t="s">
        <v>67</v>
      </c>
      <c r="O108" s="261" t="s">
        <v>215</v>
      </c>
      <c r="P108" s="261" t="s">
        <v>328</v>
      </c>
      <c r="Q108" s="251" t="s">
        <v>67</v>
      </c>
      <c r="R108" s="251"/>
      <c r="S108" s="251"/>
      <c r="T108" s="251"/>
      <c r="U108" s="254"/>
      <c r="V108" s="254"/>
      <c r="W108" s="254"/>
      <c r="X108" s="254"/>
      <c r="Y108" s="254"/>
      <c r="Z108" s="254"/>
    </row>
    <row r="109" ht="38.15" customHeight="1" spans="1:26">
      <c r="A109" s="253"/>
      <c r="B109" s="253"/>
      <c r="C109" s="253"/>
      <c r="D109" s="251"/>
      <c r="E109" s="251"/>
      <c r="F109" s="251"/>
      <c r="G109" s="253"/>
      <c r="H109" s="254"/>
      <c r="I109" s="254"/>
      <c r="J109" s="254"/>
      <c r="K109" s="254"/>
      <c r="L109" s="254"/>
      <c r="M109" s="254"/>
      <c r="N109" s="261" t="s">
        <v>67</v>
      </c>
      <c r="O109" s="261" t="s">
        <v>218</v>
      </c>
      <c r="P109" s="261" t="s">
        <v>330</v>
      </c>
      <c r="Q109" s="251" t="s">
        <v>67</v>
      </c>
      <c r="R109" s="251"/>
      <c r="S109" s="251"/>
      <c r="T109" s="251"/>
      <c r="U109" s="254"/>
      <c r="V109" s="254"/>
      <c r="W109" s="254"/>
      <c r="X109" s="254"/>
      <c r="Y109" s="254"/>
      <c r="Z109" s="254"/>
    </row>
    <row r="110" ht="38.15" customHeight="1" spans="1:26">
      <c r="A110" s="253"/>
      <c r="B110" s="253"/>
      <c r="C110" s="253"/>
      <c r="D110" s="251"/>
      <c r="E110" s="251"/>
      <c r="F110" s="251"/>
      <c r="G110" s="253"/>
      <c r="H110" s="254"/>
      <c r="I110" s="254"/>
      <c r="J110" s="254"/>
      <c r="K110" s="254"/>
      <c r="L110" s="254"/>
      <c r="M110" s="254"/>
      <c r="N110" s="261" t="s">
        <v>67</v>
      </c>
      <c r="O110" s="261" t="s">
        <v>259</v>
      </c>
      <c r="P110" s="261" t="s">
        <v>332</v>
      </c>
      <c r="Q110" s="251" t="s">
        <v>67</v>
      </c>
      <c r="R110" s="251"/>
      <c r="S110" s="251"/>
      <c r="T110" s="251"/>
      <c r="U110" s="254"/>
      <c r="V110" s="254"/>
      <c r="W110" s="254"/>
      <c r="X110" s="254"/>
      <c r="Y110" s="254"/>
      <c r="Z110" s="254"/>
    </row>
    <row r="111" ht="38.15" customHeight="1" spans="1:26">
      <c r="A111" s="253"/>
      <c r="B111" s="253"/>
      <c r="C111" s="253"/>
      <c r="D111" s="251"/>
      <c r="E111" s="251"/>
      <c r="F111" s="251"/>
      <c r="G111" s="253"/>
      <c r="H111" s="254"/>
      <c r="I111" s="254"/>
      <c r="J111" s="254"/>
      <c r="K111" s="254"/>
      <c r="L111" s="254"/>
      <c r="M111" s="254"/>
      <c r="N111" s="261" t="s">
        <v>383</v>
      </c>
      <c r="O111" s="261" t="s">
        <v>67</v>
      </c>
      <c r="P111" s="262" t="s">
        <v>83</v>
      </c>
      <c r="Q111" s="251" t="s">
        <v>67</v>
      </c>
      <c r="R111" s="251"/>
      <c r="S111" s="251"/>
      <c r="T111" s="251"/>
      <c r="U111" s="254"/>
      <c r="V111" s="254"/>
      <c r="W111" s="254"/>
      <c r="X111" s="254"/>
      <c r="Y111" s="254"/>
      <c r="Z111" s="254"/>
    </row>
    <row r="112" ht="38.15" customHeight="1" spans="1:26">
      <c r="A112" s="253"/>
      <c r="B112" s="253"/>
      <c r="C112" s="253"/>
      <c r="D112" s="251"/>
      <c r="E112" s="251"/>
      <c r="F112" s="251"/>
      <c r="G112" s="253"/>
      <c r="H112" s="254"/>
      <c r="I112" s="254"/>
      <c r="J112" s="254"/>
      <c r="K112" s="254"/>
      <c r="L112" s="254"/>
      <c r="M112" s="254"/>
      <c r="N112" s="261" t="s">
        <v>67</v>
      </c>
      <c r="O112" s="261" t="s">
        <v>227</v>
      </c>
      <c r="P112" s="261" t="s">
        <v>369</v>
      </c>
      <c r="Q112" s="251" t="s">
        <v>67</v>
      </c>
      <c r="R112" s="251"/>
      <c r="S112" s="251"/>
      <c r="T112" s="251"/>
      <c r="U112" s="254"/>
      <c r="V112" s="254"/>
      <c r="W112" s="254"/>
      <c r="X112" s="254"/>
      <c r="Y112" s="254"/>
      <c r="Z112" s="254"/>
    </row>
    <row r="113" ht="38.15" customHeight="1" spans="1:26">
      <c r="A113" s="253"/>
      <c r="B113" s="253"/>
      <c r="C113" s="253"/>
      <c r="D113" s="251"/>
      <c r="E113" s="251"/>
      <c r="F113" s="251"/>
      <c r="G113" s="253"/>
      <c r="H113" s="254"/>
      <c r="I113" s="254"/>
      <c r="J113" s="254"/>
      <c r="K113" s="254"/>
      <c r="L113" s="254"/>
      <c r="M113" s="254"/>
      <c r="N113" s="261" t="s">
        <v>67</v>
      </c>
      <c r="O113" s="261" t="s">
        <v>230</v>
      </c>
      <c r="P113" s="261" t="s">
        <v>370</v>
      </c>
      <c r="Q113" s="251" t="s">
        <v>67</v>
      </c>
      <c r="R113" s="251"/>
      <c r="S113" s="251"/>
      <c r="T113" s="251"/>
      <c r="U113" s="254"/>
      <c r="V113" s="254"/>
      <c r="W113" s="254"/>
      <c r="X113" s="254"/>
      <c r="Y113" s="254"/>
      <c r="Z113" s="254"/>
    </row>
    <row r="114" ht="38.15" customHeight="1" spans="1:26">
      <c r="A114" s="253"/>
      <c r="B114" s="253"/>
      <c r="C114" s="253"/>
      <c r="D114" s="251"/>
      <c r="E114" s="251"/>
      <c r="F114" s="251"/>
      <c r="G114" s="253"/>
      <c r="H114" s="254"/>
      <c r="I114" s="254"/>
      <c r="J114" s="254"/>
      <c r="K114" s="254"/>
      <c r="L114" s="254"/>
      <c r="M114" s="254"/>
      <c r="N114" s="261" t="s">
        <v>67</v>
      </c>
      <c r="O114" s="261" t="s">
        <v>233</v>
      </c>
      <c r="P114" s="261" t="s">
        <v>371</v>
      </c>
      <c r="Q114" s="251" t="s">
        <v>67</v>
      </c>
      <c r="R114" s="251"/>
      <c r="S114" s="256"/>
      <c r="T114" s="253"/>
      <c r="U114" s="254"/>
      <c r="V114" s="254"/>
      <c r="W114" s="254"/>
      <c r="X114" s="254"/>
      <c r="Y114" s="254"/>
      <c r="Z114" s="254"/>
    </row>
    <row r="115" ht="38.15" customHeight="1" spans="1:26">
      <c r="A115" s="253"/>
      <c r="B115" s="253"/>
      <c r="C115" s="253"/>
      <c r="D115" s="251"/>
      <c r="E115" s="251"/>
      <c r="F115" s="251"/>
      <c r="G115" s="253"/>
      <c r="H115" s="254"/>
      <c r="I115" s="254"/>
      <c r="J115" s="254"/>
      <c r="K115" s="254"/>
      <c r="L115" s="254"/>
      <c r="M115" s="254"/>
      <c r="N115" s="261" t="s">
        <v>67</v>
      </c>
      <c r="O115" s="261" t="s">
        <v>191</v>
      </c>
      <c r="P115" s="261" t="s">
        <v>372</v>
      </c>
      <c r="Q115" s="251" t="s">
        <v>67</v>
      </c>
      <c r="R115" s="251"/>
      <c r="S115" s="256"/>
      <c r="T115" s="253"/>
      <c r="U115" s="254"/>
      <c r="V115" s="254"/>
      <c r="W115" s="254"/>
      <c r="X115" s="254"/>
      <c r="Y115" s="254"/>
      <c r="Z115" s="254"/>
    </row>
    <row r="116" ht="38.15" customHeight="1" spans="1:26">
      <c r="A116" s="253"/>
      <c r="B116" s="253"/>
      <c r="C116" s="253"/>
      <c r="D116" s="253"/>
      <c r="E116" s="253"/>
      <c r="F116" s="253"/>
      <c r="G116" s="253"/>
      <c r="H116" s="254"/>
      <c r="I116" s="254"/>
      <c r="J116" s="254"/>
      <c r="K116" s="254"/>
      <c r="L116" s="254"/>
      <c r="M116" s="254"/>
      <c r="N116" s="261" t="s">
        <v>67</v>
      </c>
      <c r="O116" s="261" t="s">
        <v>221</v>
      </c>
      <c r="P116" s="261" t="s">
        <v>373</v>
      </c>
      <c r="Q116" s="251" t="s">
        <v>67</v>
      </c>
      <c r="R116" s="251"/>
      <c r="S116" s="256"/>
      <c r="T116" s="253"/>
      <c r="U116" s="254"/>
      <c r="V116" s="254"/>
      <c r="W116" s="254"/>
      <c r="X116" s="254"/>
      <c r="Y116" s="254"/>
      <c r="Z116" s="254"/>
    </row>
    <row r="117" s="237" customFormat="1" ht="38.15" customHeight="1" spans="1:26">
      <c r="A117" s="268" t="s">
        <v>384</v>
      </c>
      <c r="B117" s="269"/>
      <c r="C117" s="270"/>
      <c r="D117" s="271">
        <v>3923.15</v>
      </c>
      <c r="E117" s="271">
        <v>3923.15</v>
      </c>
      <c r="F117" s="271">
        <v>1019.15</v>
      </c>
      <c r="G117" s="271">
        <v>2904</v>
      </c>
      <c r="H117" s="272"/>
      <c r="I117" s="272"/>
      <c r="J117" s="272"/>
      <c r="K117" s="272"/>
      <c r="L117" s="272"/>
      <c r="M117" s="272"/>
      <c r="N117" s="268" t="s">
        <v>384</v>
      </c>
      <c r="O117" s="269"/>
      <c r="P117" s="270"/>
      <c r="Q117" s="271">
        <f>SUM(Q8,Q22,Q81,Q50)</f>
        <v>3923.15</v>
      </c>
      <c r="R117" s="271">
        <f>SUM(R8,R22,R81,R50)</f>
        <v>3923.15</v>
      </c>
      <c r="S117" s="271">
        <f>SUM(S8,S22,S81,S50)</f>
        <v>1019.15</v>
      </c>
      <c r="T117" s="271">
        <f>SUM(T8,T22,T81,T50)</f>
        <v>2904</v>
      </c>
      <c r="U117" s="272"/>
      <c r="V117" s="272"/>
      <c r="W117" s="272"/>
      <c r="X117" s="272"/>
      <c r="Y117" s="272"/>
      <c r="Z117" s="272"/>
    </row>
  </sheetData>
  <mergeCells count="16">
    <mergeCell ref="A2:W2"/>
    <mergeCell ref="X2:Z2"/>
    <mergeCell ref="A4:M4"/>
    <mergeCell ref="N4:Z4"/>
    <mergeCell ref="A5:C5"/>
    <mergeCell ref="E5:G5"/>
    <mergeCell ref="H5:J5"/>
    <mergeCell ref="K5:M5"/>
    <mergeCell ref="N5:P5"/>
    <mergeCell ref="R5:T5"/>
    <mergeCell ref="U5:W5"/>
    <mergeCell ref="X5:Z5"/>
    <mergeCell ref="A117:C117"/>
    <mergeCell ref="N117:P117"/>
    <mergeCell ref="D5:D6"/>
    <mergeCell ref="Q5:Q6"/>
  </mergeCells>
  <pageMargins left="0.75" right="0.75" top="1" bottom="1" header="0.5" footer="0.5"/>
  <pageSetup paperSize="9" scale="4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7"/>
  <sheetViews>
    <sheetView zoomScale="70" zoomScaleNormal="70" workbookViewId="0">
      <selection activeCell="A37" sqref="A37"/>
    </sheetView>
  </sheetViews>
  <sheetFormatPr defaultColWidth="9.18095238095238" defaultRowHeight="14.25" outlineLevelCol="5"/>
  <cols>
    <col min="1" max="2" width="27.4571428571429" style="226" customWidth="1"/>
    <col min="3" max="3" width="17.2666666666667" style="227" customWidth="1"/>
    <col min="4" max="5" width="26.2666666666667" style="228" customWidth="1"/>
    <col min="6" max="6" width="18.7238095238095" style="228" customWidth="1"/>
    <col min="7" max="7" width="9.18095238095238" style="31" customWidth="1"/>
    <col min="8" max="16384" width="9.18095238095238" style="31"/>
  </cols>
  <sheetData>
    <row r="1" ht="45" customHeight="1" spans="1:6">
      <c r="A1" s="229"/>
      <c r="B1" s="229"/>
      <c r="C1" s="54"/>
      <c r="D1" s="31"/>
      <c r="E1" s="31"/>
      <c r="F1" s="37" t="s">
        <v>385</v>
      </c>
    </row>
    <row r="2" ht="45" customHeight="1" spans="1:6">
      <c r="A2" s="230" t="s">
        <v>386</v>
      </c>
      <c r="B2" s="230"/>
      <c r="C2" s="230"/>
      <c r="D2" s="230"/>
      <c r="E2" s="230"/>
      <c r="F2" s="230"/>
    </row>
    <row r="3" s="49" customFormat="1" ht="45" customHeight="1" spans="1:6">
      <c r="A3" s="138" t="s">
        <v>169</v>
      </c>
      <c r="B3" s="213"/>
      <c r="C3" s="36"/>
      <c r="F3" s="37" t="s">
        <v>387</v>
      </c>
    </row>
    <row r="4" s="50" customFormat="1" ht="45" customHeight="1" spans="1:6">
      <c r="A4" s="162" t="s">
        <v>388</v>
      </c>
      <c r="B4" s="38" t="s">
        <v>389</v>
      </c>
      <c r="C4" s="39" t="s">
        <v>390</v>
      </c>
      <c r="D4" s="40"/>
      <c r="E4" s="140"/>
      <c r="F4" s="38" t="s">
        <v>391</v>
      </c>
    </row>
    <row r="5" s="50" customFormat="1" ht="45" customHeight="1" spans="1:6">
      <c r="A5" s="43"/>
      <c r="B5" s="42"/>
      <c r="C5" s="127" t="s">
        <v>54</v>
      </c>
      <c r="D5" s="127" t="s">
        <v>392</v>
      </c>
      <c r="E5" s="127" t="s">
        <v>393</v>
      </c>
      <c r="F5" s="42"/>
    </row>
    <row r="6" s="50" customFormat="1" ht="45" customHeight="1" spans="1:6">
      <c r="A6" s="148">
        <v>1</v>
      </c>
      <c r="B6" s="148">
        <v>2</v>
      </c>
      <c r="C6" s="231">
        <v>3</v>
      </c>
      <c r="D6" s="148">
        <v>4</v>
      </c>
      <c r="E6" s="148">
        <v>5</v>
      </c>
      <c r="F6" s="148">
        <v>6</v>
      </c>
    </row>
    <row r="7" s="49" customFormat="1" ht="45" customHeight="1" spans="1:6">
      <c r="A7" s="232">
        <v>1</v>
      </c>
      <c r="B7" s="232"/>
      <c r="C7" s="233"/>
      <c r="D7" s="232"/>
      <c r="E7" s="232"/>
      <c r="F7" s="232">
        <v>1</v>
      </c>
    </row>
    <row r="11" spans="1:6">
      <c r="A11" s="234"/>
      <c r="E11" s="235"/>
      <c r="F11" s="235"/>
    </row>
    <row r="17" ht="20.25" spans="2:2">
      <c r="B17" s="213"/>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4"/>
  <sheetViews>
    <sheetView zoomScale="70" zoomScaleNormal="70" topLeftCell="A13" workbookViewId="0">
      <selection activeCell="E19" sqref="E19"/>
    </sheetView>
  </sheetViews>
  <sheetFormatPr defaultColWidth="9.18095238095238" defaultRowHeight="14.25" customHeight="1"/>
  <cols>
    <col min="1" max="1" width="52.2666666666667" style="135" customWidth="1"/>
    <col min="2" max="2" width="40.5428571428571" style="135" customWidth="1"/>
    <col min="3" max="3" width="42.4571428571429" style="135" customWidth="1"/>
    <col min="4" max="4" width="15.1809523809524" style="135" customWidth="1"/>
    <col min="5" max="5" width="20" style="135" customWidth="1"/>
    <col min="6" max="6" width="14.2666666666667" style="135" customWidth="1"/>
    <col min="7" max="7" width="17.7238095238095" style="135" customWidth="1"/>
    <col min="8" max="8" width="15.1809523809524" style="54" customWidth="1"/>
    <col min="9" max="9" width="16.2666666666667" style="54" customWidth="1"/>
    <col min="10" max="10" width="14.5428571428571" style="54" customWidth="1"/>
    <col min="11" max="12" width="12.1809523809524" style="54" customWidth="1"/>
    <col min="13" max="14" width="19.8190476190476" style="54" customWidth="1"/>
    <col min="15" max="26" width="12.1809523809524" style="54" customWidth="1"/>
    <col min="27" max="27" width="9.18095238095238" style="31" customWidth="1"/>
    <col min="28" max="16384" width="9.18095238095238" style="31"/>
  </cols>
  <sheetData>
    <row r="1" ht="47.15" customHeight="1" spans="14:26">
      <c r="N1" s="205"/>
      <c r="X1" s="212" t="s">
        <v>394</v>
      </c>
      <c r="Y1" s="212"/>
      <c r="Z1" s="70"/>
    </row>
    <row r="2" ht="39" customHeight="1" spans="1:26">
      <c r="A2" s="119" t="s">
        <v>395</v>
      </c>
      <c r="B2" s="119"/>
      <c r="C2" s="119"/>
      <c r="D2" s="119"/>
      <c r="E2" s="119"/>
      <c r="F2" s="119"/>
      <c r="G2" s="119"/>
      <c r="H2" s="119"/>
      <c r="I2" s="119"/>
      <c r="J2" s="119"/>
      <c r="K2" s="119"/>
      <c r="L2" s="119"/>
      <c r="M2" s="119"/>
      <c r="N2" s="119"/>
      <c r="O2" s="119"/>
      <c r="P2" s="119"/>
      <c r="Q2" s="119"/>
      <c r="R2" s="119"/>
      <c r="S2" s="119"/>
      <c r="T2" s="119"/>
      <c r="U2" s="119"/>
      <c r="V2" s="119"/>
      <c r="W2" s="119"/>
      <c r="X2" s="119"/>
      <c r="Y2" s="119"/>
      <c r="Z2" s="119"/>
    </row>
    <row r="3" s="49" customFormat="1" ht="30" customHeight="1" spans="1:26">
      <c r="A3" s="138" t="s">
        <v>169</v>
      </c>
      <c r="B3" s="145"/>
      <c r="C3" s="145"/>
      <c r="D3" s="145"/>
      <c r="E3" s="145"/>
      <c r="F3" s="145"/>
      <c r="G3" s="145"/>
      <c r="T3" s="36"/>
      <c r="U3" s="36"/>
      <c r="V3" s="36"/>
      <c r="W3" s="36"/>
      <c r="X3" s="213" t="s">
        <v>3</v>
      </c>
      <c r="Y3" s="213"/>
      <c r="Z3" s="37"/>
    </row>
    <row r="4" s="49" customFormat="1" ht="47.15" customHeight="1" spans="1:26">
      <c r="A4" s="197" t="s">
        <v>396</v>
      </c>
      <c r="B4" s="197" t="s">
        <v>397</v>
      </c>
      <c r="C4" s="197" t="s">
        <v>398</v>
      </c>
      <c r="D4" s="197" t="s">
        <v>72</v>
      </c>
      <c r="E4" s="197" t="s">
        <v>73</v>
      </c>
      <c r="F4" s="197" t="s">
        <v>399</v>
      </c>
      <c r="G4" s="197" t="s">
        <v>400</v>
      </c>
      <c r="H4" s="58" t="s">
        <v>401</v>
      </c>
      <c r="I4" s="58"/>
      <c r="J4" s="58"/>
      <c r="K4" s="58"/>
      <c r="L4" s="58"/>
      <c r="M4" s="58"/>
      <c r="N4" s="58"/>
      <c r="O4" s="58"/>
      <c r="P4" s="58"/>
      <c r="Q4" s="58"/>
      <c r="R4" s="58"/>
      <c r="S4" s="58"/>
      <c r="T4" s="58"/>
      <c r="U4" s="58"/>
      <c r="V4" s="58"/>
      <c r="W4" s="58"/>
      <c r="X4" s="58"/>
      <c r="Y4" s="58"/>
      <c r="Z4" s="58"/>
    </row>
    <row r="5" s="49" customFormat="1" ht="28" customHeight="1" spans="1:26">
      <c r="A5" s="197"/>
      <c r="B5" s="197"/>
      <c r="C5" s="197"/>
      <c r="D5" s="197"/>
      <c r="E5" s="197"/>
      <c r="F5" s="197"/>
      <c r="G5" s="197"/>
      <c r="H5" s="198" t="s">
        <v>402</v>
      </c>
      <c r="I5" s="206" t="s">
        <v>76</v>
      </c>
      <c r="J5" s="207"/>
      <c r="K5" s="207"/>
      <c r="L5" s="207"/>
      <c r="M5" s="207"/>
      <c r="N5" s="207"/>
      <c r="O5" s="207"/>
      <c r="P5" s="208"/>
      <c r="Q5" s="214" t="s">
        <v>403</v>
      </c>
      <c r="R5" s="215"/>
      <c r="S5" s="216"/>
      <c r="T5" s="198" t="s">
        <v>58</v>
      </c>
      <c r="U5" s="217" t="s">
        <v>59</v>
      </c>
      <c r="V5" s="218"/>
      <c r="W5" s="218"/>
      <c r="X5" s="218"/>
      <c r="Y5" s="218"/>
      <c r="Z5" s="224"/>
    </row>
    <row r="6" s="49" customFormat="1" ht="28" customHeight="1" spans="1:26">
      <c r="A6" s="197"/>
      <c r="B6" s="197"/>
      <c r="C6" s="197"/>
      <c r="D6" s="197"/>
      <c r="E6" s="197"/>
      <c r="F6" s="197"/>
      <c r="G6" s="197"/>
      <c r="H6" s="199"/>
      <c r="I6" s="58" t="s">
        <v>404</v>
      </c>
      <c r="J6" s="58"/>
      <c r="K6" s="58"/>
      <c r="L6" s="58"/>
      <c r="M6" s="58"/>
      <c r="N6" s="58"/>
      <c r="O6" s="198" t="s">
        <v>56</v>
      </c>
      <c r="P6" s="198" t="s">
        <v>57</v>
      </c>
      <c r="Q6" s="219"/>
      <c r="R6" s="220"/>
      <c r="S6" s="221"/>
      <c r="T6" s="199"/>
      <c r="U6" s="222"/>
      <c r="V6" s="223"/>
      <c r="W6" s="223"/>
      <c r="X6" s="223"/>
      <c r="Y6" s="223"/>
      <c r="Z6" s="225"/>
    </row>
    <row r="7" s="49" customFormat="1" ht="28" customHeight="1" spans="1:26">
      <c r="A7" s="197"/>
      <c r="B7" s="197"/>
      <c r="C7" s="197"/>
      <c r="D7" s="197"/>
      <c r="E7" s="197"/>
      <c r="F7" s="197"/>
      <c r="G7" s="197"/>
      <c r="H7" s="199"/>
      <c r="I7" s="58" t="s">
        <v>405</v>
      </c>
      <c r="J7" s="58"/>
      <c r="K7" s="58" t="s">
        <v>406</v>
      </c>
      <c r="L7" s="58" t="s">
        <v>407</v>
      </c>
      <c r="M7" s="58" t="s">
        <v>408</v>
      </c>
      <c r="N7" s="58" t="s">
        <v>409</v>
      </c>
      <c r="O7" s="199"/>
      <c r="P7" s="199"/>
      <c r="Q7" s="198" t="s">
        <v>55</v>
      </c>
      <c r="R7" s="198" t="s">
        <v>56</v>
      </c>
      <c r="S7" s="198" t="s">
        <v>57</v>
      </c>
      <c r="T7" s="199"/>
      <c r="U7" s="58" t="s">
        <v>54</v>
      </c>
      <c r="V7" s="58" t="s">
        <v>60</v>
      </c>
      <c r="W7" s="58" t="s">
        <v>61</v>
      </c>
      <c r="X7" s="58" t="s">
        <v>62</v>
      </c>
      <c r="Y7" s="58" t="s">
        <v>63</v>
      </c>
      <c r="Z7" s="58" t="s">
        <v>64</v>
      </c>
    </row>
    <row r="8" s="49" customFormat="1" ht="90" customHeight="1" spans="1:26">
      <c r="A8" s="197"/>
      <c r="B8" s="197"/>
      <c r="C8" s="197"/>
      <c r="D8" s="197"/>
      <c r="E8" s="197"/>
      <c r="F8" s="197"/>
      <c r="G8" s="197"/>
      <c r="H8" s="200"/>
      <c r="I8" s="58" t="s">
        <v>54</v>
      </c>
      <c r="J8" s="58" t="s">
        <v>410</v>
      </c>
      <c r="K8" s="58"/>
      <c r="L8" s="58"/>
      <c r="M8" s="58"/>
      <c r="N8" s="58"/>
      <c r="O8" s="200"/>
      <c r="P8" s="200"/>
      <c r="Q8" s="200"/>
      <c r="R8" s="200"/>
      <c r="S8" s="200"/>
      <c r="T8" s="200"/>
      <c r="U8" s="58"/>
      <c r="V8" s="58"/>
      <c r="W8" s="58"/>
      <c r="X8" s="58"/>
      <c r="Y8" s="58"/>
      <c r="Z8" s="58"/>
    </row>
    <row r="9" s="49" customFormat="1" ht="28" customHeight="1" spans="1:26">
      <c r="A9" s="201" t="s">
        <v>175</v>
      </c>
      <c r="B9" s="201" t="s">
        <v>176</v>
      </c>
      <c r="C9" s="201" t="s">
        <v>177</v>
      </c>
      <c r="D9" s="201" t="s">
        <v>178</v>
      </c>
      <c r="E9" s="201" t="s">
        <v>179</v>
      </c>
      <c r="F9" s="201" t="s">
        <v>180</v>
      </c>
      <c r="G9" s="201" t="s">
        <v>181</v>
      </c>
      <c r="H9" s="201" t="s">
        <v>189</v>
      </c>
      <c r="I9" s="201" t="s">
        <v>190</v>
      </c>
      <c r="J9" s="201" t="s">
        <v>191</v>
      </c>
      <c r="K9" s="201" t="s">
        <v>192</v>
      </c>
      <c r="L9" s="201" t="s">
        <v>193</v>
      </c>
      <c r="M9" s="201" t="s">
        <v>194</v>
      </c>
      <c r="N9" s="201" t="s">
        <v>195</v>
      </c>
      <c r="O9" s="201"/>
      <c r="P9" s="201"/>
      <c r="Q9" s="201" t="s">
        <v>196</v>
      </c>
      <c r="R9" s="201" t="s">
        <v>197</v>
      </c>
      <c r="S9" s="201" t="s">
        <v>198</v>
      </c>
      <c r="T9" s="201" t="s">
        <v>199</v>
      </c>
      <c r="U9" s="201" t="s">
        <v>200</v>
      </c>
      <c r="V9" s="201" t="s">
        <v>201</v>
      </c>
      <c r="W9" s="201" t="s">
        <v>202</v>
      </c>
      <c r="X9" s="201" t="s">
        <v>203</v>
      </c>
      <c r="Y9" s="201" t="s">
        <v>204</v>
      </c>
      <c r="Z9" s="201" t="s">
        <v>205</v>
      </c>
    </row>
    <row r="10" s="117" customFormat="1" ht="50.15" customHeight="1" spans="1:26">
      <c r="A10" s="41" t="s">
        <v>66</v>
      </c>
      <c r="B10" s="202"/>
      <c r="C10" s="41"/>
      <c r="D10" s="41"/>
      <c r="E10" s="41"/>
      <c r="F10" s="41"/>
      <c r="G10" s="41"/>
      <c r="H10" s="203">
        <v>1019.15</v>
      </c>
      <c r="I10" s="203">
        <v>1019.15</v>
      </c>
      <c r="J10" s="203"/>
      <c r="K10" s="203"/>
      <c r="L10" s="203"/>
      <c r="M10" s="203">
        <v>1019.15</v>
      </c>
      <c r="N10" s="203"/>
      <c r="O10" s="201"/>
      <c r="P10" s="201"/>
      <c r="Q10" s="201"/>
      <c r="R10" s="201"/>
      <c r="S10" s="201"/>
      <c r="T10" s="201"/>
      <c r="U10" s="201"/>
      <c r="V10" s="201"/>
      <c r="W10" s="201"/>
      <c r="X10" s="201"/>
      <c r="Y10" s="201"/>
      <c r="Z10" s="201"/>
    </row>
    <row r="11" s="117" customFormat="1" ht="50.15" customHeight="1" spans="1:26">
      <c r="A11" s="41" t="s">
        <v>69</v>
      </c>
      <c r="B11" s="202" t="s">
        <v>67</v>
      </c>
      <c r="C11" s="41" t="s">
        <v>67</v>
      </c>
      <c r="D11" s="41" t="s">
        <v>67</v>
      </c>
      <c r="E11" s="41" t="s">
        <v>67</v>
      </c>
      <c r="F11" s="41" t="s">
        <v>67</v>
      </c>
      <c r="G11" s="41" t="s">
        <v>67</v>
      </c>
      <c r="H11" s="203">
        <v>1019.15</v>
      </c>
      <c r="I11" s="203">
        <v>1019.15</v>
      </c>
      <c r="J11" s="203"/>
      <c r="K11" s="203"/>
      <c r="L11" s="203"/>
      <c r="M11" s="203">
        <v>1019.15</v>
      </c>
      <c r="N11" s="203"/>
      <c r="O11" s="201"/>
      <c r="P11" s="201"/>
      <c r="Q11" s="201"/>
      <c r="R11" s="201"/>
      <c r="S11" s="201"/>
      <c r="T11" s="201"/>
      <c r="U11" s="201"/>
      <c r="V11" s="201"/>
      <c r="W11" s="201"/>
      <c r="X11" s="201"/>
      <c r="Y11" s="201"/>
      <c r="Z11" s="201"/>
    </row>
    <row r="12" s="117" customFormat="1" ht="50.15" customHeight="1" spans="1:26">
      <c r="A12" s="41" t="s">
        <v>411</v>
      </c>
      <c r="B12" s="202" t="s">
        <v>412</v>
      </c>
      <c r="C12" s="41" t="s">
        <v>413</v>
      </c>
      <c r="D12" s="41" t="s">
        <v>88</v>
      </c>
      <c r="E12" s="41" t="s">
        <v>414</v>
      </c>
      <c r="F12" s="41" t="s">
        <v>415</v>
      </c>
      <c r="G12" s="41" t="s">
        <v>413</v>
      </c>
      <c r="H12" s="203">
        <v>260.000208</v>
      </c>
      <c r="I12" s="203">
        <v>260.000208</v>
      </c>
      <c r="J12" s="203"/>
      <c r="K12" s="203"/>
      <c r="L12" s="203"/>
      <c r="M12" s="203">
        <v>260.000208</v>
      </c>
      <c r="N12" s="203"/>
      <c r="O12" s="201"/>
      <c r="P12" s="201"/>
      <c r="Q12" s="201"/>
      <c r="R12" s="201"/>
      <c r="S12" s="201"/>
      <c r="T12" s="201"/>
      <c r="U12" s="201"/>
      <c r="V12" s="201"/>
      <c r="W12" s="201"/>
      <c r="X12" s="201"/>
      <c r="Y12" s="201"/>
      <c r="Z12" s="201"/>
    </row>
    <row r="13" s="117" customFormat="1" ht="50.15" customHeight="1" spans="1:26">
      <c r="A13" s="41" t="s">
        <v>411</v>
      </c>
      <c r="B13" s="202" t="s">
        <v>412</v>
      </c>
      <c r="C13" s="41" t="s">
        <v>413</v>
      </c>
      <c r="D13" s="41" t="s">
        <v>88</v>
      </c>
      <c r="E13" s="41" t="s">
        <v>414</v>
      </c>
      <c r="F13" s="41" t="s">
        <v>415</v>
      </c>
      <c r="G13" s="41" t="s">
        <v>413</v>
      </c>
      <c r="H13" s="203">
        <v>144.012</v>
      </c>
      <c r="I13" s="203">
        <v>144.012</v>
      </c>
      <c r="J13" s="203"/>
      <c r="K13" s="203"/>
      <c r="L13" s="203"/>
      <c r="M13" s="203">
        <v>144.012</v>
      </c>
      <c r="N13" s="203"/>
      <c r="O13" s="201"/>
      <c r="P13" s="201"/>
      <c r="Q13" s="201"/>
      <c r="R13" s="201"/>
      <c r="S13" s="201"/>
      <c r="T13" s="201"/>
      <c r="U13" s="201"/>
      <c r="V13" s="201"/>
      <c r="W13" s="201"/>
      <c r="X13" s="201"/>
      <c r="Y13" s="201"/>
      <c r="Z13" s="201"/>
    </row>
    <row r="14" s="117" customFormat="1" ht="50.15" customHeight="1" spans="1:26">
      <c r="A14" s="41" t="s">
        <v>411</v>
      </c>
      <c r="B14" s="202" t="s">
        <v>412</v>
      </c>
      <c r="C14" s="41" t="s">
        <v>413</v>
      </c>
      <c r="D14" s="41" t="s">
        <v>129</v>
      </c>
      <c r="E14" s="41" t="s">
        <v>416</v>
      </c>
      <c r="F14" s="41" t="s">
        <v>415</v>
      </c>
      <c r="G14" s="41" t="s">
        <v>413</v>
      </c>
      <c r="H14" s="203">
        <v>4.000008</v>
      </c>
      <c r="I14" s="203">
        <v>4.000008</v>
      </c>
      <c r="J14" s="203"/>
      <c r="K14" s="203"/>
      <c r="L14" s="203"/>
      <c r="M14" s="203">
        <v>4.000008</v>
      </c>
      <c r="N14" s="203"/>
      <c r="O14" s="201"/>
      <c r="P14" s="201"/>
      <c r="Q14" s="201"/>
      <c r="R14" s="201"/>
      <c r="S14" s="201"/>
      <c r="T14" s="201"/>
      <c r="U14" s="201"/>
      <c r="V14" s="201"/>
      <c r="W14" s="201"/>
      <c r="X14" s="201"/>
      <c r="Y14" s="201"/>
      <c r="Z14" s="201"/>
    </row>
    <row r="15" s="117" customFormat="1" ht="50.15" customHeight="1" spans="1:26">
      <c r="A15" s="41" t="s">
        <v>411</v>
      </c>
      <c r="B15" s="202" t="s">
        <v>417</v>
      </c>
      <c r="C15" s="41" t="s">
        <v>418</v>
      </c>
      <c r="D15" s="41" t="s">
        <v>88</v>
      </c>
      <c r="E15" s="41" t="s">
        <v>414</v>
      </c>
      <c r="F15" s="41" t="s">
        <v>415</v>
      </c>
      <c r="G15" s="41" t="s">
        <v>413</v>
      </c>
      <c r="H15" s="203">
        <v>361.1</v>
      </c>
      <c r="I15" s="203">
        <v>361.1</v>
      </c>
      <c r="J15" s="203"/>
      <c r="K15" s="203"/>
      <c r="L15" s="203"/>
      <c r="M15" s="203">
        <v>361.1</v>
      </c>
      <c r="N15" s="203"/>
      <c r="O15" s="201"/>
      <c r="P15" s="201"/>
      <c r="Q15" s="201"/>
      <c r="R15" s="201"/>
      <c r="S15" s="201"/>
      <c r="T15" s="201"/>
      <c r="U15" s="201"/>
      <c r="V15" s="201"/>
      <c r="W15" s="201"/>
      <c r="X15" s="201"/>
      <c r="Y15" s="201"/>
      <c r="Z15" s="201"/>
    </row>
    <row r="16" s="196" customFormat="1" ht="50.15" customHeight="1" spans="1:26">
      <c r="A16" s="41" t="s">
        <v>411</v>
      </c>
      <c r="B16" s="202" t="s">
        <v>419</v>
      </c>
      <c r="C16" s="41" t="s">
        <v>420</v>
      </c>
      <c r="D16" s="41" t="s">
        <v>88</v>
      </c>
      <c r="E16" s="41" t="s">
        <v>414</v>
      </c>
      <c r="F16" s="41" t="s">
        <v>421</v>
      </c>
      <c r="G16" s="41" t="s">
        <v>422</v>
      </c>
      <c r="H16" s="203">
        <v>8.05</v>
      </c>
      <c r="I16" s="203">
        <v>8.05</v>
      </c>
      <c r="J16" s="209"/>
      <c r="K16" s="209"/>
      <c r="L16" s="209"/>
      <c r="M16" s="203">
        <v>8.05</v>
      </c>
      <c r="N16" s="203"/>
      <c r="O16" s="210"/>
      <c r="P16" s="210"/>
      <c r="Q16" s="210"/>
      <c r="R16" s="210"/>
      <c r="S16" s="210"/>
      <c r="T16" s="210"/>
      <c r="U16" s="210"/>
      <c r="V16" s="210"/>
      <c r="W16" s="210"/>
      <c r="X16" s="210"/>
      <c r="Y16" s="210"/>
      <c r="Z16" s="210" t="s">
        <v>67</v>
      </c>
    </row>
    <row r="17" ht="50.15" customHeight="1" spans="1:26">
      <c r="A17" s="41" t="s">
        <v>411</v>
      </c>
      <c r="B17" s="202" t="s">
        <v>423</v>
      </c>
      <c r="C17" s="41" t="s">
        <v>391</v>
      </c>
      <c r="D17" s="41" t="s">
        <v>88</v>
      </c>
      <c r="E17" s="41" t="s">
        <v>414</v>
      </c>
      <c r="F17" s="41" t="s">
        <v>424</v>
      </c>
      <c r="G17" s="41" t="s">
        <v>391</v>
      </c>
      <c r="H17" s="203">
        <v>1</v>
      </c>
      <c r="I17" s="203">
        <v>1</v>
      </c>
      <c r="J17" s="204"/>
      <c r="K17" s="204"/>
      <c r="L17" s="204"/>
      <c r="M17" s="203">
        <v>1</v>
      </c>
      <c r="N17" s="203"/>
      <c r="O17" s="211"/>
      <c r="P17" s="211"/>
      <c r="Q17" s="211"/>
      <c r="R17" s="211"/>
      <c r="S17" s="211"/>
      <c r="T17" s="211"/>
      <c r="U17" s="211"/>
      <c r="V17" s="211"/>
      <c r="W17" s="211"/>
      <c r="X17" s="211"/>
      <c r="Y17" s="211"/>
      <c r="Z17" s="211"/>
    </row>
    <row r="18" ht="50.15" customHeight="1" spans="1:26">
      <c r="A18" s="41" t="s">
        <v>411</v>
      </c>
      <c r="B18" s="202" t="s">
        <v>425</v>
      </c>
      <c r="C18" s="41" t="s">
        <v>308</v>
      </c>
      <c r="D18" s="41" t="s">
        <v>98</v>
      </c>
      <c r="E18" s="41" t="s">
        <v>426</v>
      </c>
      <c r="F18" s="41" t="s">
        <v>427</v>
      </c>
      <c r="G18" s="41" t="s">
        <v>428</v>
      </c>
      <c r="H18" s="203">
        <v>52.02</v>
      </c>
      <c r="I18" s="203">
        <v>52.02</v>
      </c>
      <c r="J18" s="204"/>
      <c r="K18" s="204"/>
      <c r="L18" s="204"/>
      <c r="M18" s="203">
        <v>52.02</v>
      </c>
      <c r="N18" s="203"/>
      <c r="O18" s="211"/>
      <c r="P18" s="211"/>
      <c r="Q18" s="211"/>
      <c r="R18" s="211"/>
      <c r="S18" s="211"/>
      <c r="T18" s="211"/>
      <c r="U18" s="211"/>
      <c r="V18" s="211"/>
      <c r="W18" s="211"/>
      <c r="X18" s="211"/>
      <c r="Y18" s="211"/>
      <c r="Z18" s="211"/>
    </row>
    <row r="19" ht="50.15" customHeight="1" spans="1:26">
      <c r="A19" s="41" t="s">
        <v>411</v>
      </c>
      <c r="B19" s="202" t="s">
        <v>425</v>
      </c>
      <c r="C19" s="41" t="s">
        <v>308</v>
      </c>
      <c r="D19" s="41" t="s">
        <v>98</v>
      </c>
      <c r="E19" s="41" t="s">
        <v>426</v>
      </c>
      <c r="F19" s="41" t="s">
        <v>427</v>
      </c>
      <c r="G19" s="41" t="s">
        <v>428</v>
      </c>
      <c r="H19" s="203">
        <v>43</v>
      </c>
      <c r="I19" s="203">
        <v>43</v>
      </c>
      <c r="J19" s="204"/>
      <c r="K19" s="204"/>
      <c r="L19" s="204"/>
      <c r="M19" s="203">
        <v>43</v>
      </c>
      <c r="N19" s="203"/>
      <c r="O19" s="211"/>
      <c r="P19" s="211"/>
      <c r="Q19" s="211"/>
      <c r="R19" s="211"/>
      <c r="S19" s="211"/>
      <c r="T19" s="211"/>
      <c r="U19" s="211"/>
      <c r="V19" s="211"/>
      <c r="W19" s="211"/>
      <c r="X19" s="211"/>
      <c r="Y19" s="211"/>
      <c r="Z19" s="211"/>
    </row>
    <row r="20" ht="50.15" customHeight="1" spans="1:26">
      <c r="A20" s="41" t="s">
        <v>411</v>
      </c>
      <c r="B20" s="202" t="s">
        <v>425</v>
      </c>
      <c r="C20" s="41" t="s">
        <v>308</v>
      </c>
      <c r="D20" s="41" t="s">
        <v>100</v>
      </c>
      <c r="E20" s="41" t="s">
        <v>429</v>
      </c>
      <c r="F20" s="41" t="s">
        <v>427</v>
      </c>
      <c r="G20" s="41" t="s">
        <v>428</v>
      </c>
      <c r="H20" s="203">
        <v>35.04</v>
      </c>
      <c r="I20" s="203">
        <v>35.04</v>
      </c>
      <c r="J20" s="204"/>
      <c r="K20" s="204"/>
      <c r="L20" s="204"/>
      <c r="M20" s="203">
        <v>35.04</v>
      </c>
      <c r="N20" s="203"/>
      <c r="O20" s="211"/>
      <c r="P20" s="211"/>
      <c r="Q20" s="211"/>
      <c r="R20" s="211"/>
      <c r="S20" s="211"/>
      <c r="T20" s="211"/>
      <c r="U20" s="211"/>
      <c r="V20" s="211"/>
      <c r="W20" s="211"/>
      <c r="X20" s="211"/>
      <c r="Y20" s="211"/>
      <c r="Z20" s="211"/>
    </row>
    <row r="21" ht="50.15" customHeight="1" spans="1:26">
      <c r="A21" s="41" t="s">
        <v>411</v>
      </c>
      <c r="B21" s="202" t="s">
        <v>425</v>
      </c>
      <c r="C21" s="41" t="s">
        <v>308</v>
      </c>
      <c r="D21" s="41" t="s">
        <v>100</v>
      </c>
      <c r="E21" s="41" t="s">
        <v>429</v>
      </c>
      <c r="F21" s="41" t="s">
        <v>427</v>
      </c>
      <c r="G21" s="41" t="s">
        <v>428</v>
      </c>
      <c r="H21" s="203">
        <v>54</v>
      </c>
      <c r="I21" s="203">
        <v>54</v>
      </c>
      <c r="J21" s="204"/>
      <c r="K21" s="204"/>
      <c r="L21" s="204"/>
      <c r="M21" s="203">
        <v>54</v>
      </c>
      <c r="N21" s="203"/>
      <c r="O21" s="211"/>
      <c r="P21" s="211"/>
      <c r="Q21" s="211"/>
      <c r="R21" s="211"/>
      <c r="S21" s="211"/>
      <c r="T21" s="211"/>
      <c r="U21" s="211"/>
      <c r="V21" s="211"/>
      <c r="W21" s="211"/>
      <c r="X21" s="211"/>
      <c r="Y21" s="211"/>
      <c r="Z21" s="211"/>
    </row>
    <row r="22" ht="50.15" customHeight="1" spans="1:26">
      <c r="A22" s="41" t="s">
        <v>411</v>
      </c>
      <c r="B22" s="202" t="s">
        <v>425</v>
      </c>
      <c r="C22" s="41" t="s">
        <v>308</v>
      </c>
      <c r="D22" s="41" t="s">
        <v>115</v>
      </c>
      <c r="E22" s="41" t="s">
        <v>430</v>
      </c>
      <c r="F22" s="41" t="s">
        <v>427</v>
      </c>
      <c r="G22" s="41" t="s">
        <v>428</v>
      </c>
      <c r="H22" s="203">
        <v>8.927784</v>
      </c>
      <c r="I22" s="203">
        <v>8.927784</v>
      </c>
      <c r="J22" s="204"/>
      <c r="K22" s="204"/>
      <c r="L22" s="204"/>
      <c r="M22" s="203">
        <v>8.927784</v>
      </c>
      <c r="N22" s="203"/>
      <c r="O22" s="211"/>
      <c r="P22" s="211"/>
      <c r="Q22" s="211"/>
      <c r="R22" s="211"/>
      <c r="S22" s="211"/>
      <c r="T22" s="211"/>
      <c r="U22" s="211"/>
      <c r="V22" s="211"/>
      <c r="W22" s="211"/>
      <c r="X22" s="211"/>
      <c r="Y22" s="211"/>
      <c r="Z22" s="211"/>
    </row>
    <row r="23" ht="50.15" customHeight="1" spans="1:26">
      <c r="A23" s="41" t="s">
        <v>411</v>
      </c>
      <c r="B23" s="202" t="s">
        <v>425</v>
      </c>
      <c r="C23" s="41" t="s">
        <v>308</v>
      </c>
      <c r="D23" s="41" t="s">
        <v>129</v>
      </c>
      <c r="E23" s="41" t="s">
        <v>416</v>
      </c>
      <c r="F23" s="41" t="s">
        <v>427</v>
      </c>
      <c r="G23" s="41" t="s">
        <v>428</v>
      </c>
      <c r="H23" s="203">
        <v>48</v>
      </c>
      <c r="I23" s="203">
        <v>48</v>
      </c>
      <c r="J23" s="204"/>
      <c r="K23" s="204"/>
      <c r="L23" s="204"/>
      <c r="M23" s="203">
        <v>48</v>
      </c>
      <c r="N23" s="203"/>
      <c r="O23" s="211"/>
      <c r="P23" s="211"/>
      <c r="Q23" s="211"/>
      <c r="R23" s="211"/>
      <c r="S23" s="211"/>
      <c r="T23" s="211"/>
      <c r="U23" s="211"/>
      <c r="V23" s="211"/>
      <c r="W23" s="211"/>
      <c r="X23" s="211"/>
      <c r="Y23" s="211"/>
      <c r="Z23" s="211"/>
    </row>
    <row r="24" ht="30" customHeight="1" spans="1:26">
      <c r="A24" s="41" t="s">
        <v>131</v>
      </c>
      <c r="B24" s="41"/>
      <c r="C24" s="41"/>
      <c r="D24" s="41"/>
      <c r="E24" s="41"/>
      <c r="F24" s="41"/>
      <c r="G24" s="41"/>
      <c r="H24" s="204">
        <v>1019.15</v>
      </c>
      <c r="I24" s="204">
        <v>1019.15</v>
      </c>
      <c r="J24" s="204"/>
      <c r="K24" s="204"/>
      <c r="L24" s="204"/>
      <c r="M24" s="203">
        <v>1019.15</v>
      </c>
      <c r="N24" s="204"/>
      <c r="O24" s="211"/>
      <c r="P24" s="211"/>
      <c r="Q24" s="211"/>
      <c r="R24" s="211"/>
      <c r="S24" s="211"/>
      <c r="T24" s="211"/>
      <c r="U24" s="211"/>
      <c r="V24" s="211"/>
      <c r="W24" s="211"/>
      <c r="X24" s="211"/>
      <c r="Y24" s="211"/>
      <c r="Z24" s="211"/>
    </row>
  </sheetData>
  <mergeCells count="35">
    <mergeCell ref="X1:Z1"/>
    <mergeCell ref="A2:Z2"/>
    <mergeCell ref="A3:I3"/>
    <mergeCell ref="X3:Z3"/>
    <mergeCell ref="H4:Z4"/>
    <mergeCell ref="I5:P5"/>
    <mergeCell ref="I6:N6"/>
    <mergeCell ref="I7:J7"/>
    <mergeCell ref="A24:B24"/>
    <mergeCell ref="A4:A8"/>
    <mergeCell ref="B4:B8"/>
    <mergeCell ref="C4:C8"/>
    <mergeCell ref="D4:D8"/>
    <mergeCell ref="E4:E8"/>
    <mergeCell ref="F4:F8"/>
    <mergeCell ref="G4:G8"/>
    <mergeCell ref="H5:H8"/>
    <mergeCell ref="K7:K8"/>
    <mergeCell ref="L7:L8"/>
    <mergeCell ref="M7:M8"/>
    <mergeCell ref="N7:N8"/>
    <mergeCell ref="O6:O8"/>
    <mergeCell ref="P6:P8"/>
    <mergeCell ref="Q7:Q8"/>
    <mergeCell ref="R7:R8"/>
    <mergeCell ref="S7:S8"/>
    <mergeCell ref="T5:T8"/>
    <mergeCell ref="U7:U8"/>
    <mergeCell ref="V7:V8"/>
    <mergeCell ref="W7:W8"/>
    <mergeCell ref="X7:X8"/>
    <mergeCell ref="Y7:Y8"/>
    <mergeCell ref="Z7:Z8"/>
    <mergeCell ref="Q5:S6"/>
    <mergeCell ref="U5:Z6"/>
  </mergeCells>
  <printOptions horizontalCentered="1"/>
  <pageMargins left="0.393055555555556" right="0.393055555555556" top="0.511805555555556" bottom="0.511805555555556" header="0.314583333333333" footer="0.314583333333333"/>
  <pageSetup paperSize="9" scale="4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8"/>
  <sheetViews>
    <sheetView zoomScale="60" zoomScaleNormal="60" topLeftCell="A19" workbookViewId="0">
      <selection activeCell="D27" sqref="D27"/>
    </sheetView>
  </sheetViews>
  <sheetFormatPr defaultColWidth="9.18095238095238" defaultRowHeight="14.25" customHeight="1"/>
  <cols>
    <col min="1" max="1" width="25.8190476190476" style="31" customWidth="1"/>
    <col min="2" max="2" width="40.4571428571429" style="31" customWidth="1"/>
    <col min="3" max="3" width="73" style="31" customWidth="1"/>
    <col min="4" max="4" width="53.2666666666667" style="31" customWidth="1"/>
    <col min="5" max="5" width="18.7238095238095" style="31" customWidth="1"/>
    <col min="6" max="6" width="28.5428571428571" style="31" customWidth="1"/>
    <col min="7" max="7" width="18.7238095238095" style="31" customWidth="1"/>
    <col min="8" max="8" width="28.4571428571429" style="31" customWidth="1"/>
    <col min="9" max="23" width="18.7238095238095" style="31" customWidth="1"/>
    <col min="24" max="24" width="9.18095238095238" style="31" customWidth="1"/>
    <col min="25" max="16384" width="9.18095238095238" style="31"/>
  </cols>
  <sheetData>
    <row r="1" ht="38.15" customHeight="1" spans="5:23">
      <c r="E1" s="135"/>
      <c r="F1" s="135"/>
      <c r="G1" s="135"/>
      <c r="H1" s="135"/>
      <c r="W1" s="195" t="s">
        <v>431</v>
      </c>
    </row>
    <row r="2" ht="27.75" customHeight="1" spans="1:23">
      <c r="A2" s="119" t="s">
        <v>432</v>
      </c>
      <c r="B2" s="119"/>
      <c r="C2" s="119"/>
      <c r="D2" s="119"/>
      <c r="E2" s="119"/>
      <c r="F2" s="119"/>
      <c r="G2" s="119"/>
      <c r="H2" s="119"/>
      <c r="I2" s="119"/>
      <c r="J2" s="119"/>
      <c r="K2" s="119"/>
      <c r="L2" s="119"/>
      <c r="M2" s="119"/>
      <c r="N2" s="119"/>
      <c r="O2" s="119"/>
      <c r="P2" s="119"/>
      <c r="Q2" s="119"/>
      <c r="R2" s="119"/>
      <c r="S2" s="119"/>
      <c r="T2" s="119"/>
      <c r="U2" s="119"/>
      <c r="V2" s="119"/>
      <c r="W2" s="119"/>
    </row>
    <row r="3" s="49" customFormat="1" ht="51" customHeight="1" spans="1:23">
      <c r="A3" s="138" t="s">
        <v>169</v>
      </c>
      <c r="B3" s="138"/>
      <c r="C3" s="55"/>
      <c r="D3" s="55"/>
      <c r="E3" s="55"/>
      <c r="F3" s="55"/>
      <c r="G3" s="55"/>
      <c r="H3" s="55"/>
      <c r="W3" s="137" t="s">
        <v>387</v>
      </c>
    </row>
    <row r="4" s="49" customFormat="1" ht="51" customHeight="1" spans="1:23">
      <c r="A4" s="67" t="s">
        <v>433</v>
      </c>
      <c r="B4" s="67" t="s">
        <v>397</v>
      </c>
      <c r="C4" s="67" t="s">
        <v>398</v>
      </c>
      <c r="D4" s="67" t="s">
        <v>434</v>
      </c>
      <c r="E4" s="67" t="s">
        <v>72</v>
      </c>
      <c r="F4" s="67" t="s">
        <v>73</v>
      </c>
      <c r="G4" s="67" t="s">
        <v>435</v>
      </c>
      <c r="H4" s="67" t="s">
        <v>436</v>
      </c>
      <c r="I4" s="67" t="s">
        <v>52</v>
      </c>
      <c r="J4" s="41" t="s">
        <v>437</v>
      </c>
      <c r="K4" s="41"/>
      <c r="L4" s="41"/>
      <c r="M4" s="41"/>
      <c r="N4" s="41" t="s">
        <v>403</v>
      </c>
      <c r="O4" s="41"/>
      <c r="P4" s="41"/>
      <c r="Q4" s="58" t="s">
        <v>58</v>
      </c>
      <c r="R4" s="41" t="s">
        <v>59</v>
      </c>
      <c r="S4" s="41"/>
      <c r="T4" s="41"/>
      <c r="U4" s="41"/>
      <c r="V4" s="41"/>
      <c r="W4" s="41"/>
    </row>
    <row r="5" s="49" customFormat="1" ht="51" customHeight="1" spans="1:23">
      <c r="A5" s="67"/>
      <c r="B5" s="67"/>
      <c r="C5" s="67"/>
      <c r="D5" s="67"/>
      <c r="E5" s="67"/>
      <c r="F5" s="67"/>
      <c r="G5" s="67"/>
      <c r="H5" s="67"/>
      <c r="I5" s="67"/>
      <c r="J5" s="41" t="s">
        <v>55</v>
      </c>
      <c r="K5" s="41"/>
      <c r="L5" s="58" t="s">
        <v>56</v>
      </c>
      <c r="M5" s="58" t="s">
        <v>57</v>
      </c>
      <c r="N5" s="58" t="s">
        <v>55</v>
      </c>
      <c r="O5" s="58" t="s">
        <v>56</v>
      </c>
      <c r="P5" s="58" t="s">
        <v>57</v>
      </c>
      <c r="Q5" s="58"/>
      <c r="R5" s="58" t="s">
        <v>54</v>
      </c>
      <c r="S5" s="58" t="s">
        <v>60</v>
      </c>
      <c r="T5" s="58" t="s">
        <v>438</v>
      </c>
      <c r="U5" s="58" t="s">
        <v>62</v>
      </c>
      <c r="V5" s="58" t="s">
        <v>63</v>
      </c>
      <c r="W5" s="58" t="s">
        <v>64</v>
      </c>
    </row>
    <row r="6" s="49" customFormat="1" ht="51" customHeight="1" spans="1:23">
      <c r="A6" s="67"/>
      <c r="B6" s="67"/>
      <c r="C6" s="67"/>
      <c r="D6" s="67"/>
      <c r="E6" s="67"/>
      <c r="F6" s="67"/>
      <c r="G6" s="67"/>
      <c r="H6" s="67"/>
      <c r="I6" s="67"/>
      <c r="J6" s="190" t="s">
        <v>54</v>
      </c>
      <c r="K6" s="190" t="s">
        <v>439</v>
      </c>
      <c r="L6" s="58"/>
      <c r="M6" s="58"/>
      <c r="N6" s="58"/>
      <c r="O6" s="58"/>
      <c r="P6" s="58"/>
      <c r="Q6" s="58"/>
      <c r="R6" s="58"/>
      <c r="S6" s="58"/>
      <c r="T6" s="58"/>
      <c r="U6" s="58"/>
      <c r="V6" s="58"/>
      <c r="W6" s="58"/>
    </row>
    <row r="7" s="49" customFormat="1" ht="51" customHeight="1" spans="1:23">
      <c r="A7" s="184">
        <v>1</v>
      </c>
      <c r="B7" s="184">
        <v>2</v>
      </c>
      <c r="C7" s="184">
        <v>3</v>
      </c>
      <c r="D7" s="184">
        <v>4</v>
      </c>
      <c r="E7" s="184">
        <v>5</v>
      </c>
      <c r="F7" s="184">
        <v>6</v>
      </c>
      <c r="G7" s="184">
        <v>7</v>
      </c>
      <c r="H7" s="184">
        <v>8</v>
      </c>
      <c r="I7" s="184">
        <v>9</v>
      </c>
      <c r="J7" s="184">
        <v>10</v>
      </c>
      <c r="K7" s="184">
        <v>11</v>
      </c>
      <c r="L7" s="184">
        <v>12</v>
      </c>
      <c r="M7" s="184">
        <v>13</v>
      </c>
      <c r="N7" s="184">
        <v>14</v>
      </c>
      <c r="O7" s="184">
        <v>15</v>
      </c>
      <c r="P7" s="184">
        <v>16</v>
      </c>
      <c r="Q7" s="184">
        <v>17</v>
      </c>
      <c r="R7" s="184">
        <v>18</v>
      </c>
      <c r="S7" s="184">
        <v>19</v>
      </c>
      <c r="T7" s="184">
        <v>20</v>
      </c>
      <c r="U7" s="184">
        <v>21</v>
      </c>
      <c r="V7" s="184">
        <v>22</v>
      </c>
      <c r="W7" s="184">
        <v>23</v>
      </c>
    </row>
    <row r="8" ht="62.15" customHeight="1" spans="1:23">
      <c r="A8" s="185"/>
      <c r="B8" s="185"/>
      <c r="C8" s="186" t="s">
        <v>440</v>
      </c>
      <c r="D8" s="127"/>
      <c r="E8" s="47"/>
      <c r="F8" s="47"/>
      <c r="G8" s="47"/>
      <c r="H8" s="47"/>
      <c r="I8" s="187">
        <v>5</v>
      </c>
      <c r="J8" s="187">
        <v>5</v>
      </c>
      <c r="K8" s="187">
        <v>5</v>
      </c>
      <c r="L8" s="191" t="s">
        <v>67</v>
      </c>
      <c r="M8" s="191" t="s">
        <v>67</v>
      </c>
      <c r="N8" s="191" t="s">
        <v>67</v>
      </c>
      <c r="O8" s="191"/>
      <c r="P8" s="191"/>
      <c r="Q8" s="191" t="s">
        <v>67</v>
      </c>
      <c r="R8" s="191" t="s">
        <v>67</v>
      </c>
      <c r="S8" s="191" t="s">
        <v>67</v>
      </c>
      <c r="T8" s="191" t="s">
        <v>67</v>
      </c>
      <c r="U8" s="191"/>
      <c r="V8" s="191" t="s">
        <v>67</v>
      </c>
      <c r="W8" s="191" t="s">
        <v>67</v>
      </c>
    </row>
    <row r="9" ht="49" customHeight="1" spans="1:23">
      <c r="A9" s="185" t="s">
        <v>441</v>
      </c>
      <c r="B9" s="185" t="s">
        <v>442</v>
      </c>
      <c r="C9" s="186" t="s">
        <v>440</v>
      </c>
      <c r="D9" s="127" t="s">
        <v>66</v>
      </c>
      <c r="E9" s="47" t="s">
        <v>94</v>
      </c>
      <c r="F9" s="47" t="s">
        <v>443</v>
      </c>
      <c r="G9" s="47" t="s">
        <v>421</v>
      </c>
      <c r="H9" s="47" t="s">
        <v>422</v>
      </c>
      <c r="I9" s="187">
        <v>5</v>
      </c>
      <c r="J9" s="187">
        <v>5</v>
      </c>
      <c r="K9" s="187">
        <v>5</v>
      </c>
      <c r="L9" s="192" t="s">
        <v>67</v>
      </c>
      <c r="M9" s="192" t="s">
        <v>67</v>
      </c>
      <c r="N9" s="192" t="s">
        <v>67</v>
      </c>
      <c r="O9" s="192"/>
      <c r="P9" s="192"/>
      <c r="Q9" s="192" t="s">
        <v>67</v>
      </c>
      <c r="R9" s="192" t="s">
        <v>67</v>
      </c>
      <c r="S9" s="192" t="s">
        <v>67</v>
      </c>
      <c r="T9" s="192" t="s">
        <v>67</v>
      </c>
      <c r="U9" s="192"/>
      <c r="V9" s="192" t="s">
        <v>67</v>
      </c>
      <c r="W9" s="192" t="s">
        <v>67</v>
      </c>
    </row>
    <row r="10" s="117" customFormat="1" ht="49" customHeight="1" spans="1:23">
      <c r="A10" s="185"/>
      <c r="B10" s="185"/>
      <c r="C10" s="186" t="s">
        <v>444</v>
      </c>
      <c r="D10" s="127"/>
      <c r="E10" s="47"/>
      <c r="F10" s="47"/>
      <c r="G10" s="47"/>
      <c r="H10" s="47"/>
      <c r="I10" s="187">
        <v>60</v>
      </c>
      <c r="J10" s="187">
        <v>60</v>
      </c>
      <c r="K10" s="187">
        <v>60</v>
      </c>
      <c r="L10" s="192"/>
      <c r="M10" s="192"/>
      <c r="N10" s="192"/>
      <c r="O10" s="192"/>
      <c r="P10" s="192"/>
      <c r="Q10" s="192"/>
      <c r="R10" s="192"/>
      <c r="S10" s="192"/>
      <c r="T10" s="192"/>
      <c r="U10" s="192"/>
      <c r="V10" s="192"/>
      <c r="W10" s="192"/>
    </row>
    <row r="11" s="117" customFormat="1" ht="49" customHeight="1" spans="1:23">
      <c r="A11" s="185" t="s">
        <v>441</v>
      </c>
      <c r="B11" s="185" t="s">
        <v>445</v>
      </c>
      <c r="C11" s="186" t="s">
        <v>444</v>
      </c>
      <c r="D11" s="127" t="s">
        <v>66</v>
      </c>
      <c r="E11" s="47" t="s">
        <v>108</v>
      </c>
      <c r="F11" s="47" t="s">
        <v>446</v>
      </c>
      <c r="G11" s="47" t="s">
        <v>447</v>
      </c>
      <c r="H11" s="47" t="s">
        <v>448</v>
      </c>
      <c r="I11" s="187">
        <v>60</v>
      </c>
      <c r="J11" s="187">
        <v>60</v>
      </c>
      <c r="K11" s="187">
        <v>60</v>
      </c>
      <c r="L11" s="192"/>
      <c r="M11" s="192"/>
      <c r="N11" s="192"/>
      <c r="O11" s="192"/>
      <c r="P11" s="192"/>
      <c r="Q11" s="192"/>
      <c r="R11" s="192"/>
      <c r="S11" s="192"/>
      <c r="T11" s="192"/>
      <c r="U11" s="192"/>
      <c r="V11" s="192"/>
      <c r="W11" s="192"/>
    </row>
    <row r="12" s="117" customFormat="1" ht="49" customHeight="1" spans="1:23">
      <c r="A12" s="185"/>
      <c r="B12" s="185"/>
      <c r="C12" s="186" t="s">
        <v>449</v>
      </c>
      <c r="D12" s="127"/>
      <c r="E12" s="47"/>
      <c r="F12" s="47"/>
      <c r="G12" s="47"/>
      <c r="H12" s="47"/>
      <c r="I12" s="187">
        <v>30</v>
      </c>
      <c r="J12" s="187">
        <v>30</v>
      </c>
      <c r="K12" s="187">
        <v>30</v>
      </c>
      <c r="L12" s="192"/>
      <c r="M12" s="192"/>
      <c r="N12" s="192"/>
      <c r="O12" s="192"/>
      <c r="P12" s="192"/>
      <c r="Q12" s="192"/>
      <c r="R12" s="192"/>
      <c r="S12" s="192"/>
      <c r="T12" s="192"/>
      <c r="U12" s="192"/>
      <c r="V12" s="192"/>
      <c r="W12" s="192"/>
    </row>
    <row r="13" s="117" customFormat="1" ht="49" customHeight="1" spans="1:23">
      <c r="A13" s="185" t="s">
        <v>441</v>
      </c>
      <c r="B13" s="185" t="s">
        <v>450</v>
      </c>
      <c r="C13" s="186" t="s">
        <v>449</v>
      </c>
      <c r="D13" s="127" t="s">
        <v>66</v>
      </c>
      <c r="E13" s="47" t="s">
        <v>121</v>
      </c>
      <c r="F13" s="47" t="s">
        <v>451</v>
      </c>
      <c r="G13" s="47" t="s">
        <v>421</v>
      </c>
      <c r="H13" s="47" t="s">
        <v>422</v>
      </c>
      <c r="I13" s="187">
        <v>30</v>
      </c>
      <c r="J13" s="187">
        <v>30</v>
      </c>
      <c r="K13" s="187">
        <v>30</v>
      </c>
      <c r="L13" s="192"/>
      <c r="M13" s="192"/>
      <c r="N13" s="192"/>
      <c r="O13" s="192"/>
      <c r="P13" s="192"/>
      <c r="Q13" s="192"/>
      <c r="R13" s="192"/>
      <c r="S13" s="192"/>
      <c r="T13" s="192"/>
      <c r="U13" s="192"/>
      <c r="V13" s="192"/>
      <c r="W13" s="192"/>
    </row>
    <row r="14" s="117" customFormat="1" ht="49" customHeight="1" spans="1:23">
      <c r="A14" s="185"/>
      <c r="B14" s="185"/>
      <c r="C14" s="186" t="s">
        <v>452</v>
      </c>
      <c r="D14" s="127"/>
      <c r="E14" s="47"/>
      <c r="F14" s="47"/>
      <c r="G14" s="47"/>
      <c r="H14" s="47"/>
      <c r="I14" s="187">
        <v>25</v>
      </c>
      <c r="J14" s="187">
        <v>25</v>
      </c>
      <c r="K14" s="187">
        <v>25</v>
      </c>
      <c r="L14" s="192"/>
      <c r="M14" s="192"/>
      <c r="N14" s="192"/>
      <c r="O14" s="192"/>
      <c r="P14" s="192"/>
      <c r="Q14" s="192"/>
      <c r="R14" s="192"/>
      <c r="S14" s="192"/>
      <c r="T14" s="192"/>
      <c r="U14" s="192"/>
      <c r="V14" s="192"/>
      <c r="W14" s="192"/>
    </row>
    <row r="15" s="117" customFormat="1" ht="49" customHeight="1" spans="1:23">
      <c r="A15" s="185" t="s">
        <v>453</v>
      </c>
      <c r="B15" s="185" t="s">
        <v>454</v>
      </c>
      <c r="C15" s="186" t="s">
        <v>452</v>
      </c>
      <c r="D15" s="127" t="s">
        <v>66</v>
      </c>
      <c r="E15" s="47" t="s">
        <v>114</v>
      </c>
      <c r="F15" s="47" t="s">
        <v>414</v>
      </c>
      <c r="G15" s="47" t="s">
        <v>421</v>
      </c>
      <c r="H15" s="47" t="s">
        <v>422</v>
      </c>
      <c r="I15" s="187">
        <v>25</v>
      </c>
      <c r="J15" s="187">
        <v>25</v>
      </c>
      <c r="K15" s="187">
        <v>25</v>
      </c>
      <c r="L15" s="192"/>
      <c r="M15" s="192"/>
      <c r="N15" s="192"/>
      <c r="O15" s="192"/>
      <c r="P15" s="192"/>
      <c r="Q15" s="192"/>
      <c r="R15" s="192"/>
      <c r="S15" s="192"/>
      <c r="T15" s="192"/>
      <c r="U15" s="192"/>
      <c r="V15" s="192"/>
      <c r="W15" s="192"/>
    </row>
    <row r="16" s="17" customFormat="1" ht="48" customHeight="1" spans="1:23">
      <c r="A16" s="185"/>
      <c r="B16" s="185"/>
      <c r="C16" s="186" t="s">
        <v>455</v>
      </c>
      <c r="D16" s="127"/>
      <c r="E16" s="47"/>
      <c r="F16" s="47"/>
      <c r="G16" s="47"/>
      <c r="H16" s="47"/>
      <c r="I16" s="187">
        <v>60</v>
      </c>
      <c r="J16" s="187">
        <v>60</v>
      </c>
      <c r="K16" s="187">
        <v>60</v>
      </c>
      <c r="L16" s="193"/>
      <c r="M16" s="193"/>
      <c r="N16" s="193"/>
      <c r="O16" s="193"/>
      <c r="P16" s="193"/>
      <c r="Q16" s="193"/>
      <c r="R16" s="193"/>
      <c r="S16" s="193"/>
      <c r="T16" s="193"/>
      <c r="U16" s="193"/>
      <c r="V16" s="193"/>
      <c r="W16" s="193"/>
    </row>
    <row r="17" s="17" customFormat="1" ht="48" customHeight="1" spans="1:23">
      <c r="A17" s="187" t="s">
        <v>441</v>
      </c>
      <c r="B17" s="187" t="s">
        <v>456</v>
      </c>
      <c r="C17" s="188" t="s">
        <v>455</v>
      </c>
      <c r="D17" s="127" t="s">
        <v>66</v>
      </c>
      <c r="E17" s="47" t="s">
        <v>121</v>
      </c>
      <c r="F17" s="47" t="s">
        <v>451</v>
      </c>
      <c r="G17" s="47" t="s">
        <v>447</v>
      </c>
      <c r="H17" s="47" t="s">
        <v>448</v>
      </c>
      <c r="I17" s="187">
        <v>60</v>
      </c>
      <c r="J17" s="187">
        <v>60</v>
      </c>
      <c r="K17" s="187">
        <v>60</v>
      </c>
      <c r="L17" s="193"/>
      <c r="M17" s="193"/>
      <c r="N17" s="193"/>
      <c r="O17" s="193"/>
      <c r="P17" s="193"/>
      <c r="Q17" s="193"/>
      <c r="R17" s="193"/>
      <c r="S17" s="193"/>
      <c r="T17" s="193"/>
      <c r="U17" s="193"/>
      <c r="V17" s="193"/>
      <c r="W17" s="193"/>
    </row>
    <row r="18" ht="35.15" customHeight="1" spans="1:23">
      <c r="A18" s="189"/>
      <c r="B18" s="189"/>
      <c r="C18" s="189" t="s">
        <v>457</v>
      </c>
      <c r="D18" s="189"/>
      <c r="E18" s="189"/>
      <c r="F18" s="189"/>
      <c r="G18" s="189"/>
      <c r="H18" s="189"/>
      <c r="I18" s="187">
        <v>10</v>
      </c>
      <c r="J18" s="187">
        <v>10</v>
      </c>
      <c r="K18" s="187">
        <v>10</v>
      </c>
      <c r="L18" s="194"/>
      <c r="M18" s="194"/>
      <c r="N18" s="194"/>
      <c r="O18" s="194"/>
      <c r="P18" s="194"/>
      <c r="Q18" s="194"/>
      <c r="R18" s="194"/>
      <c r="S18" s="194"/>
      <c r="T18" s="194"/>
      <c r="U18" s="194"/>
      <c r="V18" s="194"/>
      <c r="W18" s="194"/>
    </row>
    <row r="19" ht="46" customHeight="1" spans="1:23">
      <c r="A19" s="187" t="s">
        <v>441</v>
      </c>
      <c r="B19" s="187" t="s">
        <v>458</v>
      </c>
      <c r="C19" s="188" t="s">
        <v>457</v>
      </c>
      <c r="D19" s="187" t="s">
        <v>66</v>
      </c>
      <c r="E19" s="187" t="s">
        <v>115</v>
      </c>
      <c r="F19" s="188" t="s">
        <v>430</v>
      </c>
      <c r="G19" s="187" t="s">
        <v>421</v>
      </c>
      <c r="H19" s="187" t="s">
        <v>422</v>
      </c>
      <c r="I19" s="187">
        <v>10</v>
      </c>
      <c r="J19" s="187">
        <v>10</v>
      </c>
      <c r="K19" s="187">
        <v>10</v>
      </c>
      <c r="L19" s="188"/>
      <c r="M19" s="187"/>
      <c r="N19" s="187"/>
      <c r="O19" s="188"/>
      <c r="P19" s="187"/>
      <c r="Q19" s="187"/>
      <c r="R19" s="188"/>
      <c r="S19" s="187"/>
      <c r="T19" s="187"/>
      <c r="U19" s="188"/>
      <c r="V19" s="187"/>
      <c r="W19" s="187"/>
    </row>
    <row r="20" s="117" customFormat="1" ht="49" customHeight="1" spans="1:23">
      <c r="A20" s="185"/>
      <c r="B20" s="185"/>
      <c r="C20" s="186" t="s">
        <v>459</v>
      </c>
      <c r="D20" s="127"/>
      <c r="E20" s="47"/>
      <c r="F20" s="47"/>
      <c r="G20" s="47"/>
      <c r="H20" s="47"/>
      <c r="I20" s="187">
        <v>2660</v>
      </c>
      <c r="J20" s="187">
        <v>2660</v>
      </c>
      <c r="K20" s="187">
        <v>2660</v>
      </c>
      <c r="L20" s="192"/>
      <c r="M20" s="192"/>
      <c r="N20" s="192"/>
      <c r="O20" s="192"/>
      <c r="P20" s="192"/>
      <c r="Q20" s="192"/>
      <c r="R20" s="192"/>
      <c r="S20" s="192"/>
      <c r="T20" s="192"/>
      <c r="U20" s="192"/>
      <c r="V20" s="192"/>
      <c r="W20" s="192"/>
    </row>
    <row r="21" ht="46" customHeight="1" spans="1:23">
      <c r="A21" s="187" t="s">
        <v>460</v>
      </c>
      <c r="B21" s="187" t="s">
        <v>461</v>
      </c>
      <c r="C21" s="188" t="s">
        <v>459</v>
      </c>
      <c r="D21" s="187" t="s">
        <v>66</v>
      </c>
      <c r="E21" s="187" t="s">
        <v>104</v>
      </c>
      <c r="F21" s="188" t="s">
        <v>462</v>
      </c>
      <c r="G21" s="187" t="s">
        <v>463</v>
      </c>
      <c r="H21" s="187" t="s">
        <v>464</v>
      </c>
      <c r="I21" s="187">
        <v>2660</v>
      </c>
      <c r="J21" s="187">
        <v>2660</v>
      </c>
      <c r="K21" s="187">
        <v>2660</v>
      </c>
      <c r="L21" s="188"/>
      <c r="M21" s="187"/>
      <c r="N21" s="187"/>
      <c r="O21" s="188"/>
      <c r="P21" s="187"/>
      <c r="Q21" s="187"/>
      <c r="R21" s="188"/>
      <c r="S21" s="187"/>
      <c r="T21" s="187"/>
      <c r="U21" s="188"/>
      <c r="V21" s="187"/>
      <c r="W21" s="187"/>
    </row>
    <row r="22" ht="36" customHeight="1" spans="1:23">
      <c r="A22" s="187"/>
      <c r="B22" s="187"/>
      <c r="C22" s="188" t="s">
        <v>465</v>
      </c>
      <c r="D22" s="187"/>
      <c r="E22" s="187"/>
      <c r="F22" s="188"/>
      <c r="G22" s="187"/>
      <c r="H22" s="187"/>
      <c r="I22" s="187">
        <v>50</v>
      </c>
      <c r="J22" s="187">
        <v>50</v>
      </c>
      <c r="K22" s="187">
        <v>50</v>
      </c>
      <c r="L22" s="188"/>
      <c r="M22" s="187"/>
      <c r="N22" s="187"/>
      <c r="O22" s="188"/>
      <c r="P22" s="187"/>
      <c r="Q22" s="187"/>
      <c r="R22" s="188"/>
      <c r="S22" s="187"/>
      <c r="T22" s="187"/>
      <c r="U22" s="188"/>
      <c r="V22" s="187"/>
      <c r="W22" s="187"/>
    </row>
    <row r="23" ht="29.15" customHeight="1" spans="1:23">
      <c r="A23" s="187" t="s">
        <v>441</v>
      </c>
      <c r="B23" s="187" t="s">
        <v>466</v>
      </c>
      <c r="C23" s="188" t="s">
        <v>465</v>
      </c>
      <c r="D23" s="187" t="s">
        <v>66</v>
      </c>
      <c r="E23" s="187" t="s">
        <v>125</v>
      </c>
      <c r="F23" s="188" t="s">
        <v>467</v>
      </c>
      <c r="G23" s="187" t="s">
        <v>421</v>
      </c>
      <c r="H23" s="187" t="s">
        <v>422</v>
      </c>
      <c r="I23" s="187">
        <v>50</v>
      </c>
      <c r="J23" s="187">
        <v>50</v>
      </c>
      <c r="K23" s="187">
        <v>50</v>
      </c>
      <c r="L23" s="188"/>
      <c r="M23" s="187"/>
      <c r="N23" s="187"/>
      <c r="O23" s="188"/>
      <c r="P23" s="187"/>
      <c r="Q23" s="187"/>
      <c r="R23" s="188"/>
      <c r="S23" s="187"/>
      <c r="T23" s="187"/>
      <c r="U23" s="188"/>
      <c r="V23" s="187"/>
      <c r="W23" s="187"/>
    </row>
    <row r="24" ht="33" customHeight="1" spans="1:23">
      <c r="A24" s="187"/>
      <c r="B24" s="187"/>
      <c r="C24" s="188" t="s">
        <v>468</v>
      </c>
      <c r="D24" s="187"/>
      <c r="E24" s="187"/>
      <c r="F24" s="188"/>
      <c r="G24" s="187"/>
      <c r="H24" s="187"/>
      <c r="I24" s="187">
        <v>2.5</v>
      </c>
      <c r="J24" s="187">
        <v>2.5</v>
      </c>
      <c r="K24" s="187">
        <v>2.5</v>
      </c>
      <c r="L24" s="188"/>
      <c r="M24" s="187"/>
      <c r="N24" s="187"/>
      <c r="O24" s="188"/>
      <c r="P24" s="187"/>
      <c r="Q24" s="187"/>
      <c r="R24" s="188"/>
      <c r="S24" s="187"/>
      <c r="T24" s="187"/>
      <c r="U24" s="188"/>
      <c r="V24" s="187"/>
      <c r="W24" s="187"/>
    </row>
    <row r="25" ht="34" customHeight="1" spans="1:23">
      <c r="A25" s="187" t="s">
        <v>441</v>
      </c>
      <c r="B25" s="187" t="s">
        <v>469</v>
      </c>
      <c r="C25" s="188" t="s">
        <v>468</v>
      </c>
      <c r="D25" s="187" t="s">
        <v>66</v>
      </c>
      <c r="E25" s="187" t="s">
        <v>121</v>
      </c>
      <c r="F25" s="188" t="s">
        <v>451</v>
      </c>
      <c r="G25" s="187" t="s">
        <v>421</v>
      </c>
      <c r="H25" s="187" t="s">
        <v>422</v>
      </c>
      <c r="I25" s="187">
        <v>2.5</v>
      </c>
      <c r="J25" s="187">
        <v>2.5</v>
      </c>
      <c r="K25" s="187">
        <v>2.5</v>
      </c>
      <c r="L25" s="188"/>
      <c r="M25" s="187"/>
      <c r="N25" s="187"/>
      <c r="O25" s="188"/>
      <c r="P25" s="187"/>
      <c r="Q25" s="187"/>
      <c r="R25" s="188"/>
      <c r="S25" s="187"/>
      <c r="T25" s="187"/>
      <c r="U25" s="188"/>
      <c r="V25" s="187"/>
      <c r="W25" s="187"/>
    </row>
    <row r="26" ht="29.15" customHeight="1" spans="1:23">
      <c r="A26" s="187"/>
      <c r="B26" s="187"/>
      <c r="C26" s="188" t="s">
        <v>470</v>
      </c>
      <c r="D26" s="187"/>
      <c r="E26" s="187"/>
      <c r="F26" s="188"/>
      <c r="G26" s="187"/>
      <c r="H26" s="187"/>
      <c r="I26" s="187">
        <v>1.5</v>
      </c>
      <c r="J26" s="187">
        <v>1.5</v>
      </c>
      <c r="K26" s="187">
        <v>1.5</v>
      </c>
      <c r="L26" s="188"/>
      <c r="M26" s="187"/>
      <c r="N26" s="187"/>
      <c r="O26" s="188"/>
      <c r="P26" s="187"/>
      <c r="Q26" s="187"/>
      <c r="R26" s="188"/>
      <c r="S26" s="187"/>
      <c r="T26" s="187"/>
      <c r="U26" s="188"/>
      <c r="V26" s="187"/>
      <c r="W26" s="187"/>
    </row>
    <row r="27" ht="28" customHeight="1" spans="1:23">
      <c r="A27" s="187" t="s">
        <v>441</v>
      </c>
      <c r="B27" s="187" t="s">
        <v>471</v>
      </c>
      <c r="C27" s="188" t="s">
        <v>470</v>
      </c>
      <c r="D27" s="187" t="s">
        <v>66</v>
      </c>
      <c r="E27" s="187" t="s">
        <v>108</v>
      </c>
      <c r="F27" s="188" t="s">
        <v>446</v>
      </c>
      <c r="G27" s="187" t="s">
        <v>421</v>
      </c>
      <c r="H27" s="187" t="s">
        <v>422</v>
      </c>
      <c r="I27" s="187">
        <v>1.5</v>
      </c>
      <c r="J27" s="187">
        <v>1.5</v>
      </c>
      <c r="K27" s="187">
        <v>1.5</v>
      </c>
      <c r="L27" s="188"/>
      <c r="M27" s="187"/>
      <c r="N27" s="187"/>
      <c r="O27" s="188"/>
      <c r="P27" s="187"/>
      <c r="Q27" s="187"/>
      <c r="R27" s="188"/>
      <c r="S27" s="187"/>
      <c r="T27" s="187"/>
      <c r="U27" s="188"/>
      <c r="V27" s="187"/>
      <c r="W27" s="187"/>
    </row>
    <row r="28" ht="36" customHeight="1" spans="1:23">
      <c r="A28" s="187" t="s">
        <v>131</v>
      </c>
      <c r="B28" s="187"/>
      <c r="C28" s="188"/>
      <c r="D28" s="187"/>
      <c r="E28" s="187"/>
      <c r="F28" s="188"/>
      <c r="G28" s="187"/>
      <c r="H28" s="187"/>
      <c r="I28" s="187">
        <v>2904</v>
      </c>
      <c r="J28" s="187">
        <v>2904</v>
      </c>
      <c r="K28" s="187">
        <v>2904</v>
      </c>
      <c r="L28" s="188"/>
      <c r="M28" s="187"/>
      <c r="N28" s="187"/>
      <c r="O28" s="188"/>
      <c r="P28" s="187"/>
      <c r="Q28" s="187"/>
      <c r="R28" s="188"/>
      <c r="S28" s="187"/>
      <c r="T28" s="187"/>
      <c r="U28" s="188"/>
      <c r="V28" s="187"/>
      <c r="W28" s="187"/>
    </row>
  </sheetData>
  <mergeCells count="27">
    <mergeCell ref="A2:W2"/>
    <mergeCell ref="A3:H3"/>
    <mergeCell ref="J4:M4"/>
    <mergeCell ref="N4:P4"/>
    <mergeCell ref="R4:W4"/>
    <mergeCell ref="J5:K5"/>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一般公共预算支出预算表02-2</vt:lpstr>
      <vt:lpstr>财政拨款支出明细表（按经济科目分类）02-3</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 国有资本经营预算支出预算表07</vt:lpstr>
      <vt:lpstr>部门政府采购预算表08</vt:lpstr>
      <vt:lpstr>政府购买服务预算表09</vt:lpstr>
      <vt:lpstr>区对下转移支付预算表10-1</vt:lpstr>
      <vt:lpstr>区对下转移支付绩效目标10-2</vt:lpstr>
      <vt:lpstr>新增资产配置表11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深山里的特种兵</dc:creator>
  <cp:lastModifiedBy>Administrator</cp:lastModifiedBy>
  <dcterms:created xsi:type="dcterms:W3CDTF">2020-01-11T06:24:00Z</dcterms:created>
  <cp:lastPrinted>2021-01-13T07:07:00Z</cp:lastPrinted>
  <dcterms:modified xsi:type="dcterms:W3CDTF">2024-12-06T02:33:24Z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KSOReadingLayout">
    <vt:bool>true</vt:bool>
  </property>
  <property fmtid="{D5CDD505-2E9C-101B-9397-08002B2CF9AE}" pid="4" name="ICV">
    <vt:lpwstr>E3E0601E42DC4EC3911A77B69927D2B1_13</vt:lpwstr>
  </property>
</Properties>
</file>