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0392"/>
  </bookViews>
  <sheets>
    <sheet name="附件2-1财政拨款收支预算总表" sheetId="1" r:id="rId1"/>
    <sheet name="附件2-2一般公共预算支出表" sheetId="2" r:id="rId2"/>
    <sheet name="附件2-3基本支出预算表" sheetId="3" r:id="rId3"/>
    <sheet name="附件2-4政府性基金预算支出表" sheetId="4" r:id="rId4"/>
    <sheet name="附件2-5部门收支总表" sheetId="5" r:id="rId5"/>
    <sheet name="附件2-6部门收入总表" sheetId="6" r:id="rId6"/>
    <sheet name="附件2-7部门支出总表" sheetId="7" r:id="rId7"/>
  </sheets>
  <calcPr calcId="124519"/>
</workbook>
</file>

<file path=xl/calcChain.xml><?xml version="1.0" encoding="utf-8"?>
<calcChain xmlns="http://schemas.openxmlformats.org/spreadsheetml/2006/main">
  <c r="E28" i="1"/>
  <c r="D44" i="2"/>
  <c r="C44"/>
  <c r="D35" i="7"/>
  <c r="C35"/>
  <c r="D34" i="6"/>
  <c r="C34"/>
  <c r="C26" i="5"/>
  <c r="E26"/>
  <c r="D24" i="3"/>
  <c r="C24"/>
</calcChain>
</file>

<file path=xl/sharedStrings.xml><?xml version="1.0" encoding="utf-8"?>
<sst xmlns="http://schemas.openxmlformats.org/spreadsheetml/2006/main" count="201" uniqueCount="124">
  <si>
    <t>附件2-1</t>
  </si>
  <si>
    <t>财政拨款收支预算总表</t>
  </si>
  <si>
    <t>单位：万元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</si>
  <si>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</si>
  <si>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</si>
  <si>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</si>
  <si>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</si>
  <si>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</si>
  <si>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</si>
  <si>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</si>
  <si>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</si>
  <si>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</si>
  <si>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</si>
  <si>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</si>
  <si>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</si>
  <si>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</si>
  <si>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</si>
  <si>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</si>
  <si>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</si>
  <si>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</si>
  <si>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</si>
  <si>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</si>
  <si>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</si>
  <si>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</si>
  <si>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</si>
  <si>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</si>
  <si>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</si>
  <si>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</si>
  <si>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</si>
  <si>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</si>
  <si>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</si>
  <si>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</si>
  <si>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</si>
  <si>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</si>
  <si>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</si>
  <si>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</si>
  <si>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</si>
  <si>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</si>
  <si>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</si>
  <si>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</si>
  <si>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附件2-2</t>
  </si>
  <si>
    <t>一般公共预算支出表</t>
  </si>
  <si>
    <t>功能分类科目</t>
  </si>
  <si>
    <t>2017年预算数</t>
  </si>
  <si>
    <t>科目编码</t>
  </si>
  <si>
    <t>项目名称</t>
  </si>
  <si>
    <t>年初预算数</t>
  </si>
  <si>
    <t>小计</t>
  </si>
  <si>
    <t>基本支出</t>
  </si>
  <si>
    <t>项目支出</t>
  </si>
  <si>
    <t>合    计</t>
  </si>
  <si>
    <t>附件2-3</t>
  </si>
  <si>
    <t>基本支出预算表</t>
  </si>
  <si>
    <t>经济分类科目</t>
  </si>
  <si>
    <t>合计</t>
  </si>
  <si>
    <t>本级财
力安排</t>
  </si>
  <si>
    <t>财政专户管理的收入安排</t>
  </si>
  <si>
    <t>单位自筹安排</t>
  </si>
  <si>
    <t>科目名称</t>
  </si>
  <si>
    <t>事业收入安排</t>
  </si>
  <si>
    <t>事业单位经营收入安排</t>
  </si>
  <si>
    <t>其他收入安排</t>
  </si>
  <si>
    <t>附件2-4</t>
  </si>
  <si>
    <t>政府性基金预算支出表</t>
  </si>
  <si>
    <t>本年政府性基金预算财政拨款支出</t>
  </si>
  <si>
    <t>附件2-5</t>
  </si>
  <si>
    <t>部门收支总表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</si>
  <si>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</si>
  <si>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</si>
  <si>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</si>
  <si>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</si>
  <si>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</si>
  <si>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</si>
  <si>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</si>
  <si>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</si>
  <si>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</si>
  <si>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</si>
  <si>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</si>
  <si>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</si>
  <si>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</si>
  <si>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</si>
  <si>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</si>
  <si>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</si>
  <si>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</si>
  <si>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</si>
  <si>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</si>
  <si>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</si>
  <si>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</si>
  <si>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</si>
  <si>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</si>
  <si>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</si>
  <si>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</si>
  <si>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</si>
  <si>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</si>
  <si>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</si>
  <si>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附件2-6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</si>
  <si>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</si>
  <si>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</si>
  <si>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</si>
  <si>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</si>
  <si>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</si>
  <si>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事业收入</t>
  </si>
  <si>
    <t>事业单位
经营收入</t>
  </si>
  <si>
    <t>其他
收入</t>
  </si>
  <si>
    <t>附件2-7</t>
  </si>
  <si>
    <t>部门支出总表</t>
  </si>
  <si>
    <t>人员经费</t>
    <phoneticPr fontId="16" type="noConversion"/>
  </si>
  <si>
    <t>工会费</t>
    <phoneticPr fontId="16" type="noConversion"/>
  </si>
  <si>
    <t>职工福利费、职教费</t>
    <phoneticPr fontId="16" type="noConversion"/>
  </si>
  <si>
    <t>乡镇补贴</t>
    <phoneticPr fontId="16" type="noConversion"/>
  </si>
  <si>
    <t>养老保险缴费</t>
    <phoneticPr fontId="16" type="noConversion"/>
  </si>
  <si>
    <t>失业保险缴费</t>
    <phoneticPr fontId="16" type="noConversion"/>
  </si>
  <si>
    <t>工伤保险缴费</t>
    <phoneticPr fontId="16" type="noConversion"/>
  </si>
  <si>
    <t>生育保险缴费</t>
    <phoneticPr fontId="16" type="noConversion"/>
  </si>
  <si>
    <t>离退休费</t>
    <phoneticPr fontId="16" type="noConversion"/>
  </si>
  <si>
    <t>医疗经费</t>
    <phoneticPr fontId="16" type="noConversion"/>
  </si>
  <si>
    <t>住房公积金</t>
    <phoneticPr fontId="16" type="noConversion"/>
  </si>
  <si>
    <t>公用经费（800元/年/生）</t>
    <phoneticPr fontId="16" type="noConversion"/>
  </si>
  <si>
    <t>营养餐补助（800元/年/生）</t>
    <phoneticPr fontId="16" type="noConversion"/>
  </si>
  <si>
    <t>寄宿生生活补助（1250元/年/生）</t>
    <phoneticPr fontId="16" type="noConversion"/>
  </si>
  <si>
    <t>寄宿生生活补助（200元/年/生）</t>
    <phoneticPr fontId="16" type="noConversion"/>
  </si>
  <si>
    <t>临聘教师及后勤人员经费</t>
    <phoneticPr fontId="16" type="noConversion"/>
  </si>
  <si>
    <t>选聘教师人员经费</t>
    <phoneticPr fontId="16" type="noConversion"/>
  </si>
  <si>
    <t>合计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</si>
</sst>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$-10804]#,##0.00#;\(\-#,##0.00#\);\ "/>
    <numFmt numFmtId="177" formatCode="0.00_ "/>
    <numFmt numFmtId="178" formatCode="000000"/>
  </numFmts>
  <fonts count="17"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8"/>
      <color indexed="8"/>
      <name val="宋体"/>
      <charset val="134"/>
    </font>
    <font>
      <sz val="8"/>
      <color indexed="8"/>
      <name val="黑体"/>
      <family val="3"/>
      <charset val="134"/>
    </font>
    <font>
      <sz val="9"/>
      <color indexed="8"/>
      <name val="黑体"/>
      <family val="3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方正小标宋_GBK"/>
      <charset val="134"/>
    </font>
    <font>
      <sz val="16"/>
      <name val="方正小标宋_GBK"/>
      <charset val="134"/>
    </font>
    <font>
      <sz val="20"/>
      <color indexed="8"/>
      <name val="方正小标宋简体"/>
      <charset val="134"/>
    </font>
    <font>
      <b/>
      <sz val="23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Protection="0"/>
  </cellStyleXfs>
  <cellXfs count="57">
    <xf numFmtId="0" fontId="0" fillId="0" borderId="0" xfId="0"/>
    <xf numFmtId="0" fontId="0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6" fillId="0" borderId="0" xfId="1" applyNumberFormat="1" applyFont="1" applyFill="1" applyBorder="1" applyAlignment="1" applyProtection="1">
      <alignment horizontal="center" vertical="top" wrapText="1" readingOrder="1"/>
      <protection locked="0"/>
    </xf>
    <xf numFmtId="0" fontId="7" fillId="0" borderId="0" xfId="1" applyNumberFormat="1" applyFont="1" applyFill="1" applyBorder="1" applyAlignment="1" applyProtection="1">
      <alignment horizontal="right" vertical="top" wrapText="1" readingOrder="1"/>
      <protection locked="0"/>
    </xf>
    <xf numFmtId="0" fontId="2" fillId="0" borderId="0" xfId="1" applyNumberFormat="1" applyFont="1" applyFill="1" applyBorder="1" applyAlignment="1"/>
    <xf numFmtId="0" fontId="8" fillId="0" borderId="0" xfId="1" applyNumberFormat="1" applyFont="1" applyFill="1" applyBorder="1" applyAlignment="1" applyProtection="1">
      <alignment horizontal="left" vertical="top" wrapText="1" readingOrder="1"/>
      <protection locked="0"/>
    </xf>
    <xf numFmtId="0" fontId="9" fillId="0" borderId="0" xfId="1" applyNumberFormat="1" applyFont="1" applyFill="1" applyBorder="1" applyAlignment="1">
      <alignment horizontal="right"/>
    </xf>
    <xf numFmtId="0" fontId="8" fillId="0" borderId="1" xfId="1" applyNumberFormat="1" applyFont="1" applyFill="1" applyBorder="1" applyAlignment="1" applyProtection="1">
      <alignment vertical="top" wrapText="1" readingOrder="1"/>
      <protection locked="0"/>
    </xf>
    <xf numFmtId="0" fontId="8" fillId="0" borderId="2" xfId="1" applyNumberFormat="1" applyFont="1" applyFill="1" applyBorder="1" applyAlignment="1" applyProtection="1">
      <alignment horizontal="right" wrapText="1" readingOrder="1"/>
      <protection locked="0"/>
    </xf>
    <xf numFmtId="176" fontId="8" fillId="0" borderId="1" xfId="1" applyNumberFormat="1" applyFont="1" applyFill="1" applyBorder="1" applyAlignment="1" applyProtection="1">
      <alignment horizontal="right" wrapText="1" readingOrder="1"/>
      <protection locked="0"/>
    </xf>
    <xf numFmtId="0" fontId="10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2" xfId="1" applyNumberFormat="1" applyFont="1" applyFill="1" applyBorder="1" applyAlignment="1" applyProtection="1">
      <alignment horizontal="right" wrapText="1" readingOrder="1"/>
      <protection locked="0"/>
    </xf>
    <xf numFmtId="176" fontId="10" fillId="0" borderId="1" xfId="1" applyNumberFormat="1" applyFont="1" applyFill="1" applyBorder="1" applyAlignment="1" applyProtection="1">
      <alignment horizontal="right" wrapText="1" readingOrder="1"/>
      <protection locked="0"/>
    </xf>
    <xf numFmtId="0" fontId="10" fillId="0" borderId="0" xfId="1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0" xfId="1" applyNumberFormat="1" applyFont="1" applyFill="1" applyBorder="1" applyAlignment="1">
      <alignment horizontal="right"/>
    </xf>
    <xf numFmtId="0" fontId="8" fillId="0" borderId="1" xfId="1" applyNumberFormat="1" applyFont="1" applyFill="1" applyBorder="1" applyAlignment="1" applyProtection="1">
      <alignment horizontal="right" wrapText="1" readingOrder="1"/>
      <protection locked="0"/>
    </xf>
    <xf numFmtId="0" fontId="8" fillId="0" borderId="3" xfId="0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/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horizontal="right" vertical="center"/>
    </xf>
    <xf numFmtId="0" fontId="8" fillId="0" borderId="4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/>
    <xf numFmtId="0" fontId="9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177" fontId="10" fillId="0" borderId="2" xfId="1" applyNumberFormat="1" applyFont="1" applyFill="1" applyBorder="1" applyAlignment="1" applyProtection="1">
      <alignment horizontal="right" wrapText="1" readingOrder="1"/>
      <protection locked="0"/>
    </xf>
    <xf numFmtId="177" fontId="8" fillId="0" borderId="2" xfId="1" applyNumberFormat="1" applyFont="1" applyFill="1" applyBorder="1" applyAlignment="1" applyProtection="1">
      <alignment horizontal="right" wrapText="1" readingOrder="1"/>
      <protection locked="0"/>
    </xf>
    <xf numFmtId="178" fontId="1" fillId="0" borderId="3" xfId="0" applyNumberFormat="1" applyFont="1" applyBorder="1" applyAlignment="1">
      <alignment horizontal="left" vertical="center"/>
    </xf>
    <xf numFmtId="177" fontId="8" fillId="0" borderId="3" xfId="0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horizontal="right" vertical="center"/>
    </xf>
    <xf numFmtId="177" fontId="8" fillId="0" borderId="3" xfId="0" applyNumberFormat="1" applyFont="1" applyFill="1" applyBorder="1" applyAlignment="1">
      <alignment horizontal="left" vertical="center"/>
    </xf>
    <xf numFmtId="0" fontId="12" fillId="0" borderId="0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0" xfId="1" applyNumberFormat="1" applyFont="1" applyFill="1" applyBorder="1" applyAlignment="1"/>
    <xf numFmtId="0" fontId="8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7" xfId="0" applyNumberFormat="1" applyFont="1" applyFill="1" applyBorder="1" applyAlignment="1" applyProtection="1">
      <alignment vertical="top" wrapText="1"/>
      <protection locked="0"/>
    </xf>
    <xf numFmtId="0" fontId="9" fillId="0" borderId="8" xfId="0" applyNumberFormat="1" applyFont="1" applyFill="1" applyBorder="1" applyAlignment="1" applyProtection="1">
      <alignment vertical="top" wrapText="1"/>
      <protection locked="0"/>
    </xf>
    <xf numFmtId="0" fontId="9" fillId="0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0" xfId="0" applyNumberFormat="1" applyFont="1" applyFill="1" applyBorder="1" applyAlignment="1" applyProtection="1">
      <alignment vertical="top" wrapText="1"/>
      <protection locked="0"/>
    </xf>
    <xf numFmtId="0" fontId="9" fillId="0" borderId="11" xfId="0" applyNumberFormat="1" applyFont="1" applyFill="1" applyBorder="1" applyAlignment="1" applyProtection="1">
      <alignment vertical="top" wrapText="1"/>
      <protection locked="0"/>
    </xf>
    <xf numFmtId="0" fontId="15" fillId="0" borderId="0" xfId="1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0" xfId="1" applyNumberFormat="1" applyFont="1" applyFill="1" applyBorder="1" applyAlignment="1"/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9"/>
  <sheetViews>
    <sheetView showGridLines="0" tabSelected="1" zoomScaleSheetLayoutView="100" workbookViewId="0">
      <selection activeCell="C13" sqref="C13"/>
    </sheetView>
  </sheetViews>
  <sheetFormatPr defaultColWidth="9" defaultRowHeight="12.75" customHeight="1"/>
  <cols>
    <col min="1" max="1" width="1" style="7" customWidth="1"/>
    <col min="2" max="2" width="25.77734375" style="7" customWidth="1"/>
    <col min="3" max="3" width="17.44140625" style="7" customWidth="1"/>
    <col min="4" max="4" width="25.77734375" style="7" customWidth="1"/>
    <col min="5" max="5" width="17.44140625" style="7" customWidth="1"/>
    <col min="6" max="6" width="0.77734375" style="7" customWidth="1"/>
    <col min="7" max="16384" width="9" style="7"/>
  </cols>
  <sheetData>
    <row r="1" spans="2:5" ht="13.2">
      <c r="B1" s="8" t="s">
        <v>0</v>
      </c>
      <c r="C1" s="5"/>
      <c r="D1" s="5"/>
      <c r="E1" s="6"/>
    </row>
    <row r="2" spans="2:5" ht="39.9" customHeight="1">
      <c r="B2" s="37" t="s">
        <v>1</v>
      </c>
      <c r="C2" s="38"/>
      <c r="D2" s="38"/>
      <c r="E2" s="38"/>
    </row>
    <row r="3" spans="2:5" ht="15" customHeight="1">
      <c r="B3" s="16"/>
      <c r="E3" s="17" t="s">
        <v>2</v>
      </c>
    </row>
    <row r="4" spans="2:5" ht="13.2">
      <c r="B4" s="10" t="s">
        <v>3</v>
      </c>
      <c r="C4" s="11">
        <v>2573</v>
      </c>
      <c r="D4" s="10" t="s">
        <v>4</v>
      </c>
      <c r="E4" s="12">
        <v>2573</v>
      </c>
    </row>
    <row r="5" spans="2:5" ht="13.2">
      <c r="B5" s="10" t="s">
        <v>5</v>
      </c>
      <c r="C5" s="11">
        <v>2573</v>
      </c>
      <c r="D5" s="10" t="s">
        <v>6</v>
      </c>
      <c r="E5" s="12">
        <v>0</v>
      </c>
    </row>
    <row r="6" spans="2:5" ht="15" customHeight="1">
      <c r="B6" s="10" t="s">
        <v>7</v>
      </c>
      <c r="C6" s="11">
        <v>2573</v>
      </c>
      <c r="D6" s="10" t="s">
        <v>8</v>
      </c>
      <c r="E6" s="12">
        <v>0</v>
      </c>
    </row>
    <row r="7" spans="2:5" ht="15" customHeight="1">
      <c r="B7" s="10" t="s">
        <v>9</v>
      </c>
      <c r="C7" s="11"/>
      <c r="D7" s="10" t="s">
        <v>10</v>
      </c>
      <c r="E7" s="12">
        <v>0</v>
      </c>
    </row>
    <row r="8" spans="2:5" ht="15" customHeight="1">
      <c r="B8" s="10" t="s">
        <v>11</v>
      </c>
      <c r="C8" s="11"/>
      <c r="D8" s="10" t="s">
        <v>12</v>
      </c>
      <c r="E8" s="12">
        <v>0</v>
      </c>
    </row>
    <row r="9" spans="2:5" ht="15" customHeight="1">
      <c r="B9" s="10" t="s">
        <v>13</v>
      </c>
      <c r="C9" s="11"/>
      <c r="D9" s="10" t="s">
        <v>14</v>
      </c>
      <c r="E9" s="12">
        <v>2023</v>
      </c>
    </row>
    <row r="10" spans="2:5" ht="15" customHeight="1">
      <c r="B10" s="10" t="s">
        <v>15</v>
      </c>
      <c r="C10" s="11"/>
      <c r="D10" s="10" t="s">
        <v>16</v>
      </c>
      <c r="E10" s="12">
        <v>0</v>
      </c>
    </row>
    <row r="11" spans="2:5" ht="24">
      <c r="B11" s="10" t="s">
        <v>17</v>
      </c>
      <c r="C11" s="11"/>
      <c r="D11" s="10" t="s">
        <v>18</v>
      </c>
      <c r="E11" s="12">
        <v>0</v>
      </c>
    </row>
    <row r="12" spans="2:5" ht="15" customHeight="1">
      <c r="B12" s="10" t="s">
        <v>19</v>
      </c>
      <c r="C12" s="11"/>
      <c r="D12" s="10" t="s">
        <v>20</v>
      </c>
      <c r="E12" s="12">
        <v>417</v>
      </c>
    </row>
    <row r="13" spans="2:5" ht="15" customHeight="1">
      <c r="B13" s="10" t="s">
        <v>21</v>
      </c>
      <c r="C13" s="11"/>
      <c r="D13" s="10" t="s">
        <v>22</v>
      </c>
      <c r="E13" s="12">
        <v>0</v>
      </c>
    </row>
    <row r="14" spans="2:5" ht="15" customHeight="1">
      <c r="B14" s="10" t="s">
        <v>23</v>
      </c>
      <c r="C14" s="11"/>
      <c r="D14" s="10" t="s">
        <v>24</v>
      </c>
      <c r="E14" s="12">
        <v>0</v>
      </c>
    </row>
    <row r="15" spans="2:5" ht="13.2">
      <c r="B15" s="10"/>
      <c r="C15" s="11"/>
      <c r="D15" s="10" t="s">
        <v>25</v>
      </c>
      <c r="E15" s="12">
        <v>0</v>
      </c>
    </row>
    <row r="16" spans="2:5" ht="13.2">
      <c r="B16" s="10"/>
      <c r="C16" s="11"/>
      <c r="D16" s="10" t="s">
        <v>26</v>
      </c>
      <c r="E16" s="12">
        <v>0</v>
      </c>
    </row>
    <row r="17" spans="2:5" ht="13.2">
      <c r="B17" s="10"/>
      <c r="C17" s="11"/>
      <c r="D17" s="10" t="s">
        <v>27</v>
      </c>
      <c r="E17" s="12">
        <v>0</v>
      </c>
    </row>
    <row r="18" spans="2:5" ht="15" customHeight="1">
      <c r="B18" s="10"/>
      <c r="C18" s="11"/>
      <c r="D18" s="10" t="s">
        <v>28</v>
      </c>
      <c r="E18" s="12">
        <v>0</v>
      </c>
    </row>
    <row r="19" spans="2:5" ht="15" customHeight="1">
      <c r="B19" s="10"/>
      <c r="C19" s="11"/>
      <c r="D19" s="10" t="s">
        <v>29</v>
      </c>
      <c r="E19" s="12">
        <v>0</v>
      </c>
    </row>
    <row r="20" spans="2:5" ht="15" customHeight="1">
      <c r="B20" s="10"/>
      <c r="C20" s="11"/>
      <c r="D20" s="10" t="s">
        <v>30</v>
      </c>
      <c r="E20" s="12">
        <v>0</v>
      </c>
    </row>
    <row r="21" spans="2:5" ht="15" customHeight="1">
      <c r="B21" s="10"/>
      <c r="C21" s="11"/>
      <c r="D21" s="10" t="s">
        <v>31</v>
      </c>
      <c r="E21" s="12">
        <v>0</v>
      </c>
    </row>
    <row r="22" spans="2:5" ht="15" customHeight="1">
      <c r="B22" s="10"/>
      <c r="C22" s="11"/>
      <c r="D22" s="10" t="s">
        <v>32</v>
      </c>
      <c r="E22" s="12">
        <v>0</v>
      </c>
    </row>
    <row r="23" spans="2:5" ht="15" customHeight="1">
      <c r="B23" s="10"/>
      <c r="C23" s="11"/>
      <c r="D23" s="10" t="s">
        <v>33</v>
      </c>
      <c r="E23" s="12">
        <v>133</v>
      </c>
    </row>
    <row r="24" spans="2:5" ht="15" customHeight="1">
      <c r="B24" s="10"/>
      <c r="C24" s="11"/>
      <c r="D24" s="10" t="s">
        <v>34</v>
      </c>
      <c r="E24" s="12">
        <v>0</v>
      </c>
    </row>
    <row r="25" spans="2:5" ht="15" customHeight="1">
      <c r="B25" s="10"/>
      <c r="C25" s="11"/>
      <c r="D25" s="10" t="s">
        <v>35</v>
      </c>
      <c r="E25" s="12">
        <v>0</v>
      </c>
    </row>
    <row r="26" spans="2:5" ht="15" customHeight="1">
      <c r="B26" s="10"/>
      <c r="C26" s="11"/>
      <c r="D26" s="10" t="s">
        <v>36</v>
      </c>
      <c r="E26" s="12">
        <v>0</v>
      </c>
    </row>
    <row r="27" spans="2:5" ht="13.2">
      <c r="B27" s="13"/>
      <c r="C27" s="14"/>
      <c r="D27" s="10" t="s">
        <v>37</v>
      </c>
      <c r="E27" s="18"/>
    </row>
    <row r="28" spans="2:5" ht="15" customHeight="1">
      <c r="B28" s="13" t="s">
        <v>38</v>
      </c>
      <c r="C28" s="31">
        <v>2573</v>
      </c>
      <c r="D28" s="13" t="s">
        <v>39</v>
      </c>
      <c r="E28" s="15">
        <f>E27+E4</f>
        <v>2573</v>
      </c>
    </row>
    <row r="29" spans="2:5" ht="16.5" customHeight="1"/>
  </sheetData>
  <mergeCells count="1">
    <mergeCell ref="B2:E2"/>
  </mergeCells>
  <phoneticPr fontId="16" type="noConversion"/>
  <printOptions horizontalCentered="1"/>
  <pageMargins left="0.59027777777777779" right="0.59027777777777779" top="0.19652777777777777" bottom="0.19652777777777777" header="0.19652777777777777" footer="0.19652777777777777"/>
  <pageSetup paperSize="9" firstPageNumber="4294963191" orientation="portrait" blackAndWhite="1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6"/>
  <sheetViews>
    <sheetView zoomScaleSheetLayoutView="100" workbookViewId="0">
      <selection activeCell="C44" sqref="C44:D44"/>
    </sheetView>
  </sheetViews>
  <sheetFormatPr defaultColWidth="9" defaultRowHeight="13.5" customHeight="1"/>
  <cols>
    <col min="1" max="1" width="10.77734375" customWidth="1"/>
    <col min="2" max="2" width="23.33203125" customWidth="1"/>
    <col min="3" max="5" width="20.6640625" customWidth="1"/>
  </cols>
  <sheetData>
    <row r="1" spans="1:5" ht="20.100000000000001" customHeight="1">
      <c r="A1" s="40" t="s">
        <v>40</v>
      </c>
      <c r="B1" s="40"/>
      <c r="C1" s="40"/>
      <c r="D1" s="40"/>
      <c r="E1" s="40"/>
    </row>
    <row r="2" spans="1:5" ht="39.9" customHeight="1">
      <c r="A2" s="41" t="s">
        <v>41</v>
      </c>
      <c r="B2" s="41"/>
      <c r="C2" s="41"/>
      <c r="D2" s="41"/>
      <c r="E2" s="41"/>
    </row>
    <row r="3" spans="1:5" ht="14.4">
      <c r="A3" s="42" t="s">
        <v>2</v>
      </c>
      <c r="B3" s="42"/>
      <c r="C3" s="42"/>
      <c r="D3" s="42"/>
      <c r="E3" s="42"/>
    </row>
    <row r="4" spans="1:5" ht="39.9" customHeight="1">
      <c r="A4" s="39" t="s">
        <v>42</v>
      </c>
      <c r="B4" s="39"/>
      <c r="C4" s="39" t="s">
        <v>43</v>
      </c>
      <c r="D4" s="39"/>
      <c r="E4" s="39"/>
    </row>
    <row r="5" spans="1:5" ht="20.100000000000001" customHeight="1">
      <c r="A5" s="39" t="s">
        <v>44</v>
      </c>
      <c r="B5" s="39" t="s">
        <v>45</v>
      </c>
      <c r="C5" s="39" t="s">
        <v>46</v>
      </c>
      <c r="D5" s="39"/>
      <c r="E5" s="39"/>
    </row>
    <row r="6" spans="1:5" ht="30" customHeight="1">
      <c r="A6" s="39"/>
      <c r="B6" s="39"/>
      <c r="C6" s="21" t="s">
        <v>47</v>
      </c>
      <c r="D6" s="21" t="s">
        <v>48</v>
      </c>
      <c r="E6" s="21" t="s">
        <v>49</v>
      </c>
    </row>
    <row r="7" spans="1:5" ht="14.4">
      <c r="A7" s="28">
        <v>2050203</v>
      </c>
      <c r="B7" s="29" t="s">
        <v>106</v>
      </c>
      <c r="C7" s="22">
        <v>1015</v>
      </c>
      <c r="D7" s="23">
        <v>1015</v>
      </c>
      <c r="E7" s="20"/>
    </row>
    <row r="8" spans="1:5" ht="14.4">
      <c r="A8" s="28">
        <v>2050203</v>
      </c>
      <c r="B8" s="29" t="s">
        <v>107</v>
      </c>
      <c r="C8" s="22">
        <v>20</v>
      </c>
      <c r="D8" s="23">
        <v>20</v>
      </c>
      <c r="E8" s="20"/>
    </row>
    <row r="9" spans="1:5" ht="14.4">
      <c r="A9" s="28">
        <v>2050203</v>
      </c>
      <c r="B9" s="29" t="s">
        <v>108</v>
      </c>
      <c r="C9" s="22">
        <v>27</v>
      </c>
      <c r="D9" s="23">
        <v>27</v>
      </c>
      <c r="E9" s="20"/>
    </row>
    <row r="10" spans="1:5" ht="14.4">
      <c r="A10" s="28">
        <v>2050203</v>
      </c>
      <c r="B10" s="29" t="s">
        <v>109</v>
      </c>
      <c r="C10" s="22">
        <v>82</v>
      </c>
      <c r="D10" s="23">
        <v>82</v>
      </c>
      <c r="E10" s="20"/>
    </row>
    <row r="11" spans="1:5" ht="14.4">
      <c r="A11" s="28">
        <v>2050203</v>
      </c>
      <c r="B11" s="29" t="s">
        <v>117</v>
      </c>
      <c r="C11" s="22">
        <v>210</v>
      </c>
      <c r="D11" s="23">
        <v>210</v>
      </c>
      <c r="E11" s="20"/>
    </row>
    <row r="12" spans="1:5" ht="14.4">
      <c r="A12" s="28">
        <v>2050203</v>
      </c>
      <c r="B12" s="30" t="s">
        <v>118</v>
      </c>
      <c r="C12" s="22">
        <v>210</v>
      </c>
      <c r="D12" s="23">
        <v>210</v>
      </c>
      <c r="E12" s="20"/>
    </row>
    <row r="13" spans="1:5" ht="14.4">
      <c r="A13" s="28">
        <v>2050203</v>
      </c>
      <c r="B13" s="29" t="s">
        <v>119</v>
      </c>
      <c r="C13" s="22">
        <v>310</v>
      </c>
      <c r="D13" s="23">
        <v>310</v>
      </c>
      <c r="E13" s="20"/>
    </row>
    <row r="14" spans="1:5" ht="14.4">
      <c r="A14" s="28">
        <v>2050203</v>
      </c>
      <c r="B14" s="29" t="s">
        <v>120</v>
      </c>
      <c r="C14" s="22">
        <v>15</v>
      </c>
      <c r="D14" s="23">
        <v>15</v>
      </c>
      <c r="E14" s="20"/>
    </row>
    <row r="15" spans="1:5" ht="14.4">
      <c r="A15" s="28">
        <v>2050203</v>
      </c>
      <c r="B15" s="29" t="s">
        <v>121</v>
      </c>
      <c r="C15" s="22">
        <v>46</v>
      </c>
      <c r="D15" s="23">
        <v>46</v>
      </c>
      <c r="E15" s="20"/>
    </row>
    <row r="16" spans="1:5" ht="14.4">
      <c r="A16" s="28">
        <v>2050203</v>
      </c>
      <c r="B16" s="29" t="s">
        <v>122</v>
      </c>
      <c r="C16" s="22">
        <v>88</v>
      </c>
      <c r="D16" s="23">
        <v>88</v>
      </c>
      <c r="E16" s="20"/>
    </row>
    <row r="17" spans="1:5" ht="14.4">
      <c r="A17" s="28">
        <v>2080301</v>
      </c>
      <c r="B17" s="29" t="s">
        <v>110</v>
      </c>
      <c r="C17" s="22">
        <v>200</v>
      </c>
      <c r="D17" s="23">
        <v>200</v>
      </c>
      <c r="E17" s="20"/>
    </row>
    <row r="18" spans="1:5" ht="14.4">
      <c r="A18" s="28">
        <v>2080302</v>
      </c>
      <c r="B18" s="29" t="s">
        <v>111</v>
      </c>
      <c r="C18" s="22">
        <v>11</v>
      </c>
      <c r="D18" s="23">
        <v>11</v>
      </c>
      <c r="E18" s="20"/>
    </row>
    <row r="19" spans="1:5" ht="14.4">
      <c r="A19" s="28">
        <v>2080304</v>
      </c>
      <c r="B19" s="29" t="s">
        <v>112</v>
      </c>
      <c r="C19" s="22">
        <v>4</v>
      </c>
      <c r="D19" s="23">
        <v>4</v>
      </c>
      <c r="E19" s="20"/>
    </row>
    <row r="20" spans="1:5" ht="14.4">
      <c r="A20" s="28">
        <v>2080305</v>
      </c>
      <c r="B20" s="29" t="s">
        <v>113</v>
      </c>
      <c r="C20" s="22">
        <v>8</v>
      </c>
      <c r="D20" s="23">
        <v>8</v>
      </c>
      <c r="E20" s="20"/>
    </row>
    <row r="21" spans="1:5" ht="14.4">
      <c r="A21" s="28">
        <v>2080502</v>
      </c>
      <c r="B21" s="29" t="s">
        <v>114</v>
      </c>
      <c r="C21" s="22">
        <v>92</v>
      </c>
      <c r="D21" s="23">
        <v>92</v>
      </c>
      <c r="E21" s="20"/>
    </row>
    <row r="22" spans="1:5" ht="14.4">
      <c r="A22" s="28">
        <v>2100502</v>
      </c>
      <c r="B22" s="29" t="s">
        <v>115</v>
      </c>
      <c r="C22" s="22">
        <v>102</v>
      </c>
      <c r="D22" s="23">
        <v>102</v>
      </c>
      <c r="E22" s="20"/>
    </row>
    <row r="23" spans="1:5" ht="14.4">
      <c r="A23" s="28">
        <v>2210201</v>
      </c>
      <c r="B23" s="29" t="s">
        <v>116</v>
      </c>
      <c r="C23" s="22">
        <v>133</v>
      </c>
      <c r="D23" s="23">
        <v>133</v>
      </c>
      <c r="E23" s="20"/>
    </row>
    <row r="24" spans="1:5" ht="14.4">
      <c r="A24" s="19"/>
      <c r="B24" s="19"/>
      <c r="C24" s="20"/>
      <c r="D24" s="20"/>
      <c r="E24" s="20"/>
    </row>
    <row r="25" spans="1:5" ht="14.4">
      <c r="A25" s="19"/>
      <c r="B25" s="19"/>
      <c r="C25" s="20"/>
      <c r="D25" s="20"/>
      <c r="E25" s="20"/>
    </row>
    <row r="26" spans="1:5" ht="14.4">
      <c r="A26" s="19"/>
      <c r="B26" s="19"/>
      <c r="C26" s="20"/>
      <c r="D26" s="20"/>
      <c r="E26" s="20"/>
    </row>
    <row r="27" spans="1:5" ht="14.4">
      <c r="A27" s="19"/>
      <c r="B27" s="19"/>
      <c r="C27" s="20"/>
      <c r="D27" s="20"/>
      <c r="E27" s="20"/>
    </row>
    <row r="28" spans="1:5" ht="14.4">
      <c r="A28" s="19"/>
      <c r="B28" s="19"/>
      <c r="C28" s="20"/>
      <c r="D28" s="20"/>
      <c r="E28" s="20"/>
    </row>
    <row r="29" spans="1:5" ht="14.4">
      <c r="A29" s="19"/>
      <c r="B29" s="19"/>
      <c r="C29" s="20"/>
      <c r="D29" s="20"/>
      <c r="E29" s="20"/>
    </row>
    <row r="30" spans="1:5" ht="14.4">
      <c r="A30" s="19"/>
      <c r="B30" s="19"/>
      <c r="C30" s="20"/>
      <c r="D30" s="20"/>
      <c r="E30" s="20"/>
    </row>
    <row r="31" spans="1:5" ht="14.4">
      <c r="A31" s="19"/>
      <c r="B31" s="19"/>
      <c r="C31" s="20"/>
      <c r="D31" s="20"/>
      <c r="E31" s="20"/>
    </row>
    <row r="32" spans="1:5" ht="14.4">
      <c r="A32" s="19"/>
      <c r="B32" s="19"/>
      <c r="C32" s="20"/>
      <c r="D32" s="20"/>
      <c r="E32" s="20"/>
    </row>
    <row r="33" spans="1:5" ht="14.4">
      <c r="A33" s="19"/>
      <c r="B33" s="19"/>
      <c r="C33" s="20"/>
      <c r="D33" s="20"/>
      <c r="E33" s="20"/>
    </row>
    <row r="34" spans="1:5" ht="14.4">
      <c r="A34" s="19"/>
      <c r="B34" s="19"/>
      <c r="C34" s="20"/>
      <c r="D34" s="20"/>
      <c r="E34" s="20"/>
    </row>
    <row r="35" spans="1:5" ht="14.4">
      <c r="A35" s="19"/>
      <c r="B35" s="19"/>
      <c r="C35" s="20"/>
      <c r="D35" s="20"/>
      <c r="E35" s="20"/>
    </row>
    <row r="36" spans="1:5" ht="14.4">
      <c r="A36" s="19"/>
      <c r="B36" s="19"/>
      <c r="C36" s="20"/>
      <c r="D36" s="20"/>
      <c r="E36" s="20"/>
    </row>
    <row r="37" spans="1:5" ht="14.4">
      <c r="A37" s="19"/>
      <c r="B37" s="19"/>
      <c r="C37" s="20"/>
      <c r="D37" s="20"/>
      <c r="E37" s="20"/>
    </row>
    <row r="38" spans="1:5" ht="14.4">
      <c r="A38" s="19"/>
      <c r="B38" s="19"/>
      <c r="C38" s="20"/>
      <c r="D38" s="20"/>
      <c r="E38" s="20"/>
    </row>
    <row r="39" spans="1:5" ht="14.4">
      <c r="A39" s="20"/>
      <c r="B39" s="20"/>
      <c r="C39" s="20"/>
      <c r="D39" s="20"/>
      <c r="E39" s="20"/>
    </row>
    <row r="40" spans="1:5" ht="14.4">
      <c r="A40" s="20"/>
      <c r="B40" s="20"/>
      <c r="C40" s="20"/>
      <c r="D40" s="20"/>
      <c r="E40" s="20"/>
    </row>
    <row r="41" spans="1:5" ht="14.4">
      <c r="A41" s="20"/>
      <c r="B41" s="20"/>
      <c r="C41" s="20"/>
      <c r="D41" s="20"/>
      <c r="E41" s="20"/>
    </row>
    <row r="42" spans="1:5" ht="14.4">
      <c r="A42" s="20"/>
      <c r="B42" s="20"/>
      <c r="C42" s="20"/>
      <c r="D42" s="20"/>
      <c r="E42" s="20"/>
    </row>
    <row r="43" spans="1:5" ht="14.4">
      <c r="A43" s="20"/>
      <c r="B43" s="20"/>
      <c r="C43" s="20"/>
      <c r="D43" s="20"/>
      <c r="E43" s="20"/>
    </row>
    <row r="44" spans="1:5" ht="14.4">
      <c r="A44" s="20"/>
      <c r="B44" s="21" t="s">
        <v>50</v>
      </c>
      <c r="C44" s="20">
        <f>SUM(C7:C43)</f>
        <v>2573</v>
      </c>
      <c r="D44" s="20">
        <f>SUM(D7:D43)</f>
        <v>2573</v>
      </c>
      <c r="E44" s="20"/>
    </row>
    <row r="45" spans="1:5" ht="14.4">
      <c r="A45" s="2"/>
      <c r="B45" s="2"/>
      <c r="C45" s="2"/>
      <c r="D45" s="2"/>
      <c r="E45" s="2"/>
    </row>
    <row r="46" spans="1:5" ht="14.4">
      <c r="A46" s="2"/>
      <c r="B46" s="2"/>
      <c r="C46" s="2"/>
      <c r="D46" s="2"/>
      <c r="E46" s="2"/>
    </row>
  </sheetData>
  <mergeCells count="8">
    <mergeCell ref="C5:E5"/>
    <mergeCell ref="A5:A6"/>
    <mergeCell ref="B5:B6"/>
    <mergeCell ref="A1:E1"/>
    <mergeCell ref="A2:E2"/>
    <mergeCell ref="A3:E3"/>
    <mergeCell ref="A4:B4"/>
    <mergeCell ref="C4:E4"/>
  </mergeCells>
  <phoneticPr fontId="16" type="noConversion"/>
  <printOptions horizontalCentered="1"/>
  <pageMargins left="3.888888888888889E-2" right="3.888888888888889E-2" top="0.74791666666666667" bottom="0.74791666666666667" header="0.31458333333333333" footer="0.31458333333333333"/>
  <pageSetup paperSize="9" firstPageNumber="4294963191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7"/>
  <sheetViews>
    <sheetView zoomScaleSheetLayoutView="100" workbookViewId="0">
      <selection activeCell="D26" sqref="D26"/>
    </sheetView>
  </sheetViews>
  <sheetFormatPr defaultColWidth="9" defaultRowHeight="13.5" customHeight="1"/>
  <cols>
    <col min="1" max="1" width="8.109375" customWidth="1"/>
    <col min="2" max="2" width="25.21875" customWidth="1"/>
    <col min="3" max="4" width="8.6640625" customWidth="1"/>
    <col min="5" max="5" width="11" customWidth="1"/>
    <col min="6" max="9" width="8.6640625" customWidth="1"/>
  </cols>
  <sheetData>
    <row r="1" spans="1:9" ht="20.100000000000001" customHeight="1">
      <c r="A1" s="40" t="s">
        <v>51</v>
      </c>
      <c r="B1" s="40"/>
      <c r="C1" s="40"/>
      <c r="D1" s="40"/>
      <c r="E1" s="40"/>
      <c r="F1" s="40"/>
      <c r="G1" s="40"/>
      <c r="H1" s="40"/>
      <c r="I1" s="40"/>
    </row>
    <row r="2" spans="1:9" ht="39.9" customHeight="1">
      <c r="A2" s="41" t="s">
        <v>52</v>
      </c>
      <c r="B2" s="41"/>
      <c r="C2" s="41"/>
      <c r="D2" s="41"/>
      <c r="E2" s="41"/>
      <c r="F2" s="41"/>
      <c r="G2" s="41"/>
      <c r="H2" s="41"/>
      <c r="I2" s="41"/>
    </row>
    <row r="3" spans="1:9" ht="15" customHeight="1">
      <c r="A3" s="43" t="s">
        <v>2</v>
      </c>
      <c r="B3" s="43"/>
      <c r="C3" s="43"/>
      <c r="D3" s="43"/>
      <c r="E3" s="43"/>
      <c r="F3" s="43"/>
      <c r="G3" s="43"/>
      <c r="H3" s="43"/>
      <c r="I3" s="43"/>
    </row>
    <row r="4" spans="1:9" ht="20.100000000000001" customHeight="1">
      <c r="A4" s="39" t="s">
        <v>53</v>
      </c>
      <c r="B4" s="39"/>
      <c r="C4" s="39" t="s">
        <v>54</v>
      </c>
      <c r="D4" s="47" t="s">
        <v>55</v>
      </c>
      <c r="E4" s="44" t="s">
        <v>56</v>
      </c>
      <c r="F4" s="44" t="s">
        <v>57</v>
      </c>
      <c r="G4" s="45"/>
      <c r="H4" s="45"/>
      <c r="I4" s="46"/>
    </row>
    <row r="5" spans="1:9" ht="35.1" customHeight="1">
      <c r="A5" s="21" t="s">
        <v>44</v>
      </c>
      <c r="B5" s="21" t="s">
        <v>58</v>
      </c>
      <c r="C5" s="39"/>
      <c r="D5" s="48"/>
      <c r="E5" s="49"/>
      <c r="F5" s="27" t="s">
        <v>47</v>
      </c>
      <c r="G5" s="26" t="s">
        <v>59</v>
      </c>
      <c r="H5" s="26" t="s">
        <v>60</v>
      </c>
      <c r="I5" s="26" t="s">
        <v>61</v>
      </c>
    </row>
    <row r="6" spans="1:9" ht="20.100000000000001" customHeight="1">
      <c r="A6" s="28">
        <v>2050203</v>
      </c>
      <c r="B6" s="29" t="s">
        <v>106</v>
      </c>
      <c r="C6" s="22">
        <v>1015</v>
      </c>
      <c r="D6" s="23">
        <v>1015</v>
      </c>
      <c r="E6" s="23"/>
      <c r="F6" s="24"/>
      <c r="G6" s="25"/>
      <c r="H6" s="25"/>
      <c r="I6" s="25"/>
    </row>
    <row r="7" spans="1:9" ht="20.100000000000001" customHeight="1">
      <c r="A7" s="28">
        <v>2050203</v>
      </c>
      <c r="B7" s="29" t="s">
        <v>107</v>
      </c>
      <c r="C7" s="22">
        <v>20</v>
      </c>
      <c r="D7" s="23">
        <v>20</v>
      </c>
      <c r="E7" s="23"/>
      <c r="F7" s="24"/>
      <c r="G7" s="25"/>
      <c r="H7" s="25"/>
      <c r="I7" s="25"/>
    </row>
    <row r="8" spans="1:9" ht="20.100000000000001" customHeight="1">
      <c r="A8" s="28">
        <v>2050203</v>
      </c>
      <c r="B8" s="29" t="s">
        <v>108</v>
      </c>
      <c r="C8" s="22">
        <v>27</v>
      </c>
      <c r="D8" s="23">
        <v>27</v>
      </c>
      <c r="E8" s="23"/>
      <c r="F8" s="24"/>
      <c r="G8" s="25"/>
      <c r="H8" s="25"/>
      <c r="I8" s="25"/>
    </row>
    <row r="9" spans="1:9" ht="20.100000000000001" customHeight="1">
      <c r="A9" s="28">
        <v>2050203</v>
      </c>
      <c r="B9" s="29" t="s">
        <v>109</v>
      </c>
      <c r="C9" s="22">
        <v>82</v>
      </c>
      <c r="D9" s="23">
        <v>82</v>
      </c>
      <c r="E9" s="23"/>
      <c r="F9" s="24"/>
      <c r="G9" s="25"/>
      <c r="H9" s="25"/>
      <c r="I9" s="25"/>
    </row>
    <row r="10" spans="1:9" ht="20.100000000000001" customHeight="1">
      <c r="A10" s="28">
        <v>2050203</v>
      </c>
      <c r="B10" s="29" t="s">
        <v>117</v>
      </c>
      <c r="C10" s="22">
        <v>210</v>
      </c>
      <c r="D10" s="23">
        <v>210</v>
      </c>
      <c r="E10" s="23"/>
      <c r="F10" s="24"/>
      <c r="G10" s="25"/>
      <c r="H10" s="25"/>
      <c r="I10" s="25"/>
    </row>
    <row r="11" spans="1:9" ht="20.100000000000001" customHeight="1">
      <c r="A11" s="28">
        <v>2050203</v>
      </c>
      <c r="B11" s="30" t="s">
        <v>118</v>
      </c>
      <c r="C11" s="22">
        <v>210</v>
      </c>
      <c r="D11" s="23">
        <v>210</v>
      </c>
      <c r="E11" s="23"/>
      <c r="F11" s="24"/>
      <c r="G11" s="25"/>
      <c r="H11" s="25"/>
      <c r="I11" s="25"/>
    </row>
    <row r="12" spans="1:9" ht="20.100000000000001" customHeight="1">
      <c r="A12" s="28">
        <v>2050203</v>
      </c>
      <c r="B12" s="29" t="s">
        <v>119</v>
      </c>
      <c r="C12" s="22">
        <v>310</v>
      </c>
      <c r="D12" s="23">
        <v>310</v>
      </c>
      <c r="E12" s="23"/>
      <c r="F12" s="24"/>
      <c r="G12" s="25"/>
      <c r="H12" s="25"/>
      <c r="I12" s="25"/>
    </row>
    <row r="13" spans="1:9" ht="20.100000000000001" customHeight="1">
      <c r="A13" s="28">
        <v>2050203</v>
      </c>
      <c r="B13" s="29" t="s">
        <v>120</v>
      </c>
      <c r="C13" s="22">
        <v>15</v>
      </c>
      <c r="D13" s="23">
        <v>15</v>
      </c>
      <c r="E13" s="23"/>
      <c r="F13" s="24"/>
      <c r="G13" s="25"/>
      <c r="H13" s="25"/>
      <c r="I13" s="25"/>
    </row>
    <row r="14" spans="1:9" ht="20.100000000000001" customHeight="1">
      <c r="A14" s="28">
        <v>2050203</v>
      </c>
      <c r="B14" s="29" t="s">
        <v>121</v>
      </c>
      <c r="C14" s="22">
        <v>46</v>
      </c>
      <c r="D14" s="23">
        <v>46</v>
      </c>
      <c r="E14" s="23"/>
      <c r="F14" s="24"/>
      <c r="G14" s="25"/>
      <c r="H14" s="25"/>
      <c r="I14" s="25"/>
    </row>
    <row r="15" spans="1:9" ht="20.100000000000001" customHeight="1">
      <c r="A15" s="28">
        <v>2050203</v>
      </c>
      <c r="B15" s="29" t="s">
        <v>122</v>
      </c>
      <c r="C15" s="22">
        <v>88</v>
      </c>
      <c r="D15" s="23">
        <v>88</v>
      </c>
      <c r="E15" s="23"/>
      <c r="F15" s="24"/>
      <c r="G15" s="25"/>
      <c r="H15" s="25"/>
      <c r="I15" s="25"/>
    </row>
    <row r="16" spans="1:9" ht="20.100000000000001" customHeight="1">
      <c r="A16" s="28">
        <v>2080301</v>
      </c>
      <c r="B16" s="29" t="s">
        <v>110</v>
      </c>
      <c r="C16" s="22">
        <v>200</v>
      </c>
      <c r="D16" s="23">
        <v>200</v>
      </c>
      <c r="E16" s="23"/>
      <c r="F16" s="24"/>
      <c r="G16" s="25"/>
      <c r="H16" s="25"/>
      <c r="I16" s="25"/>
    </row>
    <row r="17" spans="1:9" ht="20.100000000000001" customHeight="1">
      <c r="A17" s="28">
        <v>2080302</v>
      </c>
      <c r="B17" s="29" t="s">
        <v>111</v>
      </c>
      <c r="C17" s="22">
        <v>11</v>
      </c>
      <c r="D17" s="23">
        <v>11</v>
      </c>
      <c r="E17" s="23"/>
      <c r="F17" s="24"/>
      <c r="G17" s="25"/>
      <c r="H17" s="25"/>
      <c r="I17" s="25"/>
    </row>
    <row r="18" spans="1:9" ht="20.100000000000001" customHeight="1">
      <c r="A18" s="28">
        <v>2080304</v>
      </c>
      <c r="B18" s="29" t="s">
        <v>112</v>
      </c>
      <c r="C18" s="22">
        <v>4</v>
      </c>
      <c r="D18" s="23">
        <v>4</v>
      </c>
      <c r="E18" s="23"/>
      <c r="F18" s="24"/>
      <c r="G18" s="25"/>
      <c r="H18" s="25"/>
      <c r="I18" s="25"/>
    </row>
    <row r="19" spans="1:9" ht="20.100000000000001" customHeight="1">
      <c r="A19" s="28">
        <v>2080305</v>
      </c>
      <c r="B19" s="29" t="s">
        <v>113</v>
      </c>
      <c r="C19" s="22">
        <v>8</v>
      </c>
      <c r="D19" s="23">
        <v>8</v>
      </c>
      <c r="E19" s="23"/>
      <c r="F19" s="24"/>
      <c r="G19" s="25"/>
      <c r="H19" s="25"/>
      <c r="I19" s="25"/>
    </row>
    <row r="20" spans="1:9" ht="20.100000000000001" customHeight="1">
      <c r="A20" s="28">
        <v>2080502</v>
      </c>
      <c r="B20" s="29" t="s">
        <v>114</v>
      </c>
      <c r="C20" s="22">
        <v>92</v>
      </c>
      <c r="D20" s="23">
        <v>92</v>
      </c>
      <c r="E20" s="23"/>
      <c r="F20" s="24"/>
      <c r="G20" s="25"/>
      <c r="H20" s="25"/>
      <c r="I20" s="25"/>
    </row>
    <row r="21" spans="1:9" ht="20.100000000000001" customHeight="1">
      <c r="A21" s="28">
        <v>2100502</v>
      </c>
      <c r="B21" s="29" t="s">
        <v>115</v>
      </c>
      <c r="C21" s="22">
        <v>102</v>
      </c>
      <c r="D21" s="23">
        <v>102</v>
      </c>
      <c r="E21" s="23"/>
      <c r="F21" s="24"/>
      <c r="G21" s="25"/>
      <c r="H21" s="25"/>
      <c r="I21" s="25"/>
    </row>
    <row r="22" spans="1:9" ht="20.100000000000001" customHeight="1">
      <c r="A22" s="28">
        <v>2210201</v>
      </c>
      <c r="B22" s="29" t="s">
        <v>116</v>
      </c>
      <c r="C22" s="22">
        <v>133</v>
      </c>
      <c r="D22" s="23">
        <v>133</v>
      </c>
      <c r="E22" s="23"/>
      <c r="F22" s="24"/>
      <c r="G22" s="25"/>
      <c r="H22" s="25"/>
      <c r="I22" s="25"/>
    </row>
    <row r="23" spans="1:9" ht="20.100000000000001" customHeight="1">
      <c r="A23" s="19"/>
      <c r="B23" s="22"/>
      <c r="C23" s="22"/>
      <c r="D23" s="23"/>
      <c r="E23" s="23"/>
      <c r="F23" s="24"/>
      <c r="G23" s="25"/>
      <c r="H23" s="25"/>
      <c r="I23" s="25"/>
    </row>
    <row r="24" spans="1:9" ht="20.100000000000001" customHeight="1">
      <c r="A24" s="19" t="s">
        <v>123</v>
      </c>
      <c r="B24" s="22"/>
      <c r="C24" s="22">
        <f>SUM(C6:C23)</f>
        <v>2573</v>
      </c>
      <c r="D24" s="22">
        <f>SUM(D6:D23)</f>
        <v>2573</v>
      </c>
      <c r="E24" s="23"/>
      <c r="F24" s="24"/>
      <c r="G24" s="25"/>
      <c r="H24" s="25"/>
      <c r="I24" s="25"/>
    </row>
    <row r="25" spans="1:9" ht="20.100000000000001" customHeight="1">
      <c r="A25" s="19"/>
      <c r="B25" s="22"/>
      <c r="C25" s="22"/>
      <c r="D25" s="23"/>
      <c r="E25" s="23"/>
      <c r="F25" s="24"/>
      <c r="G25" s="25"/>
      <c r="H25" s="25"/>
      <c r="I25" s="25"/>
    </row>
    <row r="26" spans="1:9" ht="20.100000000000001" customHeight="1">
      <c r="A26" s="19"/>
      <c r="B26" s="22"/>
      <c r="C26" s="22"/>
      <c r="D26" s="23"/>
      <c r="E26" s="23"/>
      <c r="F26" s="24"/>
      <c r="G26" s="25"/>
      <c r="H26" s="25"/>
      <c r="I26" s="25"/>
    </row>
    <row r="27" spans="1:9" ht="20.100000000000001" customHeight="1">
      <c r="A27" s="19"/>
      <c r="B27" s="22"/>
      <c r="C27" s="22"/>
      <c r="D27" s="23"/>
      <c r="E27" s="23"/>
      <c r="F27" s="24"/>
      <c r="G27" s="25"/>
      <c r="H27" s="25"/>
      <c r="I27" s="25"/>
    </row>
    <row r="28" spans="1:9" ht="20.100000000000001" customHeight="1">
      <c r="A28" s="19"/>
      <c r="B28" s="22"/>
      <c r="C28" s="22"/>
      <c r="D28" s="23"/>
      <c r="E28" s="23"/>
      <c r="F28" s="24"/>
      <c r="G28" s="25"/>
      <c r="H28" s="25"/>
      <c r="I28" s="25"/>
    </row>
    <row r="29" spans="1:9" ht="20.100000000000001" customHeight="1">
      <c r="A29" s="19"/>
      <c r="B29" s="22"/>
      <c r="C29" s="22"/>
      <c r="D29" s="23"/>
      <c r="E29" s="23"/>
      <c r="F29" s="24"/>
      <c r="G29" s="25"/>
      <c r="H29" s="25"/>
      <c r="I29" s="25"/>
    </row>
    <row r="30" spans="1:9" ht="20.100000000000001" customHeight="1">
      <c r="A30" s="19"/>
      <c r="B30" s="22"/>
      <c r="C30" s="22"/>
      <c r="D30" s="23"/>
      <c r="E30" s="23"/>
      <c r="F30" s="24"/>
      <c r="G30" s="25"/>
      <c r="H30" s="25"/>
      <c r="I30" s="25"/>
    </row>
    <row r="31" spans="1:9" ht="20.100000000000001" customHeight="1">
      <c r="A31" s="19"/>
      <c r="B31" s="22"/>
      <c r="C31" s="22"/>
      <c r="D31" s="23"/>
      <c r="E31" s="23"/>
      <c r="F31" s="24"/>
      <c r="G31" s="25"/>
      <c r="H31" s="25"/>
      <c r="I31" s="25"/>
    </row>
    <row r="32" spans="1:9" ht="20.100000000000001" customHeight="1">
      <c r="A32" s="19"/>
      <c r="B32" s="22"/>
      <c r="C32" s="22"/>
      <c r="D32" s="23"/>
      <c r="E32" s="23"/>
      <c r="F32" s="24"/>
      <c r="G32" s="25"/>
      <c r="H32" s="25"/>
      <c r="I32" s="25"/>
    </row>
    <row r="33" spans="1:9" ht="20.100000000000001" customHeight="1">
      <c r="A33" s="19"/>
      <c r="B33" s="22"/>
      <c r="C33" s="22"/>
      <c r="D33" s="23"/>
      <c r="E33" s="23"/>
      <c r="F33" s="24"/>
      <c r="G33" s="25"/>
      <c r="H33" s="25"/>
      <c r="I33" s="25"/>
    </row>
    <row r="34" spans="1:9" ht="20.100000000000001" customHeight="1">
      <c r="A34" s="19"/>
      <c r="B34" s="22"/>
      <c r="C34" s="22"/>
      <c r="D34" s="23"/>
      <c r="E34" s="23"/>
      <c r="F34" s="24"/>
      <c r="G34" s="25"/>
      <c r="H34" s="25"/>
      <c r="I34" s="25"/>
    </row>
    <row r="35" spans="1:9" ht="20.100000000000001" customHeight="1"/>
    <row r="36" spans="1:9" ht="20.100000000000001" customHeight="1"/>
    <row r="37" spans="1:9" ht="20.100000000000001" customHeight="1"/>
  </sheetData>
  <mergeCells count="8">
    <mergeCell ref="A1:I1"/>
    <mergeCell ref="A2:I2"/>
    <mergeCell ref="A3:I3"/>
    <mergeCell ref="A4:B4"/>
    <mergeCell ref="F4:I4"/>
    <mergeCell ref="C4:C5"/>
    <mergeCell ref="D4:D5"/>
    <mergeCell ref="E4:E5"/>
  </mergeCells>
  <phoneticPr fontId="16" type="noConversion"/>
  <printOptions horizontalCentered="1"/>
  <pageMargins left="0.44" right="0.26" top="0.74791666666666667" bottom="0.74791666666666667" header="0.31458333333333333" footer="0.31458333333333333"/>
  <pageSetup paperSize="9" firstPageNumber="42949631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zoomScaleSheetLayoutView="100" workbookViewId="0">
      <selection activeCell="D16" sqref="D16"/>
    </sheetView>
  </sheetViews>
  <sheetFormatPr defaultColWidth="9" defaultRowHeight="13.5" customHeight="1"/>
  <cols>
    <col min="1" max="1" width="10.77734375" customWidth="1"/>
    <col min="2" max="2" width="20.6640625" customWidth="1"/>
    <col min="3" max="5" width="18.6640625" customWidth="1"/>
  </cols>
  <sheetData>
    <row r="1" spans="1:5" ht="20.100000000000001" customHeight="1">
      <c r="A1" s="40" t="s">
        <v>62</v>
      </c>
      <c r="B1" s="40"/>
      <c r="C1" s="40"/>
      <c r="D1" s="40"/>
      <c r="E1" s="40"/>
    </row>
    <row r="2" spans="1:5" ht="39.9" customHeight="1">
      <c r="A2" s="41" t="s">
        <v>63</v>
      </c>
      <c r="B2" s="41"/>
      <c r="C2" s="41"/>
      <c r="D2" s="41"/>
      <c r="E2" s="41"/>
    </row>
    <row r="3" spans="1:5" ht="15" customHeight="1">
      <c r="A3" s="42" t="s">
        <v>2</v>
      </c>
      <c r="B3" s="42"/>
      <c r="C3" s="42"/>
      <c r="D3" s="42"/>
      <c r="E3" s="42"/>
    </row>
    <row r="4" spans="1:5" ht="20.100000000000001" customHeight="1">
      <c r="A4" s="39" t="s">
        <v>44</v>
      </c>
      <c r="B4" s="39" t="s">
        <v>58</v>
      </c>
      <c r="C4" s="39" t="s">
        <v>64</v>
      </c>
      <c r="D4" s="39"/>
      <c r="E4" s="39"/>
    </row>
    <row r="5" spans="1:5" ht="20.100000000000001" customHeight="1">
      <c r="A5" s="39"/>
      <c r="B5" s="39"/>
      <c r="C5" s="21" t="s">
        <v>54</v>
      </c>
      <c r="D5" s="21" t="s">
        <v>48</v>
      </c>
      <c r="E5" s="21" t="s">
        <v>49</v>
      </c>
    </row>
    <row r="6" spans="1:5" ht="20.100000000000001" customHeight="1">
      <c r="A6" s="20"/>
      <c r="B6" s="20"/>
      <c r="C6" s="20"/>
      <c r="D6" s="20"/>
      <c r="E6" s="20"/>
    </row>
    <row r="7" spans="1:5" ht="20.100000000000001" customHeight="1">
      <c r="A7" s="20"/>
      <c r="B7" s="20"/>
      <c r="C7" s="20"/>
      <c r="D7" s="20"/>
      <c r="E7" s="20"/>
    </row>
    <row r="8" spans="1:5" ht="20.100000000000001" customHeight="1">
      <c r="A8" s="20"/>
      <c r="B8" s="20"/>
      <c r="C8" s="20"/>
      <c r="D8" s="20"/>
      <c r="E8" s="20"/>
    </row>
    <row r="9" spans="1:5" ht="20.100000000000001" customHeight="1">
      <c r="A9" s="20"/>
      <c r="B9" s="20"/>
      <c r="C9" s="20"/>
      <c r="D9" s="20"/>
      <c r="E9" s="20"/>
    </row>
    <row r="10" spans="1:5" ht="20.100000000000001" customHeight="1">
      <c r="A10" s="20"/>
      <c r="B10" s="20"/>
      <c r="C10" s="20"/>
      <c r="D10" s="20"/>
      <c r="E10" s="20"/>
    </row>
    <row r="11" spans="1:5" ht="20.100000000000001" customHeight="1">
      <c r="A11" s="20"/>
      <c r="B11" s="20"/>
      <c r="C11" s="20"/>
      <c r="D11" s="20"/>
      <c r="E11" s="20"/>
    </row>
    <row r="12" spans="1:5" ht="20.100000000000001" customHeight="1">
      <c r="A12" s="20"/>
      <c r="B12" s="20"/>
      <c r="C12" s="20"/>
      <c r="D12" s="20"/>
      <c r="E12" s="20"/>
    </row>
    <row r="13" spans="1:5" ht="20.100000000000001" customHeight="1">
      <c r="A13" s="20"/>
      <c r="B13" s="20"/>
      <c r="C13" s="20"/>
      <c r="D13" s="20"/>
      <c r="E13" s="20"/>
    </row>
    <row r="14" spans="1:5" ht="20.100000000000001" customHeight="1">
      <c r="A14" s="20"/>
      <c r="B14" s="20"/>
      <c r="C14" s="20"/>
      <c r="D14" s="20"/>
      <c r="E14" s="20"/>
    </row>
    <row r="15" spans="1:5" ht="20.100000000000001" customHeight="1">
      <c r="A15" s="20"/>
      <c r="B15" s="20"/>
      <c r="C15" s="20"/>
      <c r="D15" s="20"/>
      <c r="E15" s="20"/>
    </row>
    <row r="16" spans="1:5" ht="20.100000000000001" customHeight="1">
      <c r="A16" s="20"/>
      <c r="B16" s="20"/>
      <c r="C16" s="20"/>
      <c r="D16" s="20"/>
      <c r="E16" s="20"/>
    </row>
    <row r="17" spans="1:5" ht="20.100000000000001" customHeight="1">
      <c r="A17" s="20"/>
      <c r="B17" s="20"/>
      <c r="C17" s="20"/>
      <c r="D17" s="20"/>
      <c r="E17" s="20"/>
    </row>
    <row r="18" spans="1:5" ht="20.100000000000001" customHeight="1">
      <c r="A18" s="20"/>
      <c r="B18" s="20"/>
      <c r="C18" s="20"/>
      <c r="D18" s="20"/>
      <c r="E18" s="20"/>
    </row>
    <row r="19" spans="1:5" ht="20.100000000000001" customHeight="1">
      <c r="A19" s="20"/>
      <c r="B19" s="20"/>
      <c r="C19" s="20"/>
      <c r="D19" s="20"/>
      <c r="E19" s="20"/>
    </row>
    <row r="20" spans="1:5" ht="20.100000000000001" customHeight="1">
      <c r="A20" s="20"/>
      <c r="B20" s="20"/>
      <c r="C20" s="20"/>
      <c r="D20" s="20"/>
      <c r="E20" s="20"/>
    </row>
    <row r="21" spans="1:5" ht="20.100000000000001" customHeight="1">
      <c r="A21" s="20"/>
      <c r="B21" s="20"/>
      <c r="C21" s="20"/>
      <c r="D21" s="20"/>
      <c r="E21" s="20"/>
    </row>
    <row r="22" spans="1:5" ht="20.100000000000001" customHeight="1">
      <c r="A22" s="20"/>
      <c r="B22" s="20"/>
      <c r="C22" s="20"/>
      <c r="D22" s="20"/>
      <c r="E22" s="20"/>
    </row>
    <row r="23" spans="1:5" ht="20.100000000000001" customHeight="1">
      <c r="A23" s="20"/>
      <c r="B23" s="21" t="s">
        <v>54</v>
      </c>
      <c r="C23" s="20"/>
      <c r="D23" s="20"/>
      <c r="E23" s="20"/>
    </row>
  </sheetData>
  <mergeCells count="6">
    <mergeCell ref="A1:E1"/>
    <mergeCell ref="A2:E2"/>
    <mergeCell ref="A3:E3"/>
    <mergeCell ref="C4:E4"/>
    <mergeCell ref="A4:A5"/>
    <mergeCell ref="B4:B5"/>
  </mergeCells>
  <phoneticPr fontId="16" type="noConversion"/>
  <printOptions horizontalCentered="1"/>
  <pageMargins left="0.70833333333333337" right="0.70833333333333337" top="0.74791666666666667" bottom="0.74791666666666667" header="0.31458333333333333" footer="0.31458333333333333"/>
  <pageSetup paperSize="9" firstPageNumber="4294963191" orientation="portrait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E27"/>
  <sheetViews>
    <sheetView showGridLines="0" zoomScaleSheetLayoutView="100" workbookViewId="0">
      <selection activeCell="M24" sqref="M24"/>
    </sheetView>
  </sheetViews>
  <sheetFormatPr defaultColWidth="9" defaultRowHeight="12.75" customHeight="1"/>
  <cols>
    <col min="1" max="1" width="1" style="7" customWidth="1"/>
    <col min="2" max="2" width="25.77734375" style="7" customWidth="1"/>
    <col min="3" max="3" width="17.44140625" style="7" customWidth="1"/>
    <col min="4" max="4" width="25.77734375" style="7" customWidth="1"/>
    <col min="5" max="5" width="17.44140625" style="7" customWidth="1"/>
    <col min="6" max="6" width="0.88671875" style="7" customWidth="1"/>
    <col min="7" max="16384" width="9" style="7"/>
  </cols>
  <sheetData>
    <row r="1" spans="2:5" ht="13.2">
      <c r="B1" s="8" t="s">
        <v>65</v>
      </c>
      <c r="C1" s="5"/>
      <c r="D1" s="5"/>
      <c r="E1" s="6"/>
    </row>
    <row r="2" spans="2:5" ht="39.9" customHeight="1">
      <c r="B2" s="50" t="s">
        <v>66</v>
      </c>
      <c r="C2" s="51"/>
      <c r="D2" s="51"/>
      <c r="E2" s="51"/>
    </row>
    <row r="3" spans="2:5" ht="15" customHeight="1">
      <c r="B3" s="16"/>
      <c r="E3" s="9" t="s">
        <v>2</v>
      </c>
    </row>
    <row r="4" spans="2:5" ht="13.2">
      <c r="B4" s="10" t="s">
        <v>67</v>
      </c>
      <c r="C4" s="32">
        <v>2573</v>
      </c>
      <c r="D4" s="10" t="s">
        <v>68</v>
      </c>
      <c r="E4" s="12">
        <v>0</v>
      </c>
    </row>
    <row r="5" spans="2:5" ht="13.2">
      <c r="B5" s="10" t="s">
        <v>69</v>
      </c>
      <c r="C5" s="11"/>
      <c r="D5" s="10" t="s">
        <v>70</v>
      </c>
      <c r="E5" s="12">
        <v>0</v>
      </c>
    </row>
    <row r="6" spans="2:5" ht="13.2">
      <c r="B6" s="10" t="s">
        <v>71</v>
      </c>
      <c r="C6" s="11"/>
      <c r="D6" s="10" t="s">
        <v>72</v>
      </c>
      <c r="E6" s="12">
        <v>0</v>
      </c>
    </row>
    <row r="7" spans="2:5" ht="13.2">
      <c r="B7" s="10" t="s">
        <v>73</v>
      </c>
      <c r="C7" s="11"/>
      <c r="D7" s="10" t="s">
        <v>74</v>
      </c>
      <c r="E7" s="12">
        <v>0</v>
      </c>
    </row>
    <row r="8" spans="2:5" ht="13.2">
      <c r="B8" s="10" t="s">
        <v>75</v>
      </c>
      <c r="C8" s="11"/>
      <c r="D8" s="10" t="s">
        <v>76</v>
      </c>
      <c r="E8" s="12">
        <v>2023</v>
      </c>
    </row>
    <row r="9" spans="2:5" ht="13.2">
      <c r="B9" s="10" t="s">
        <v>77</v>
      </c>
      <c r="C9" s="11"/>
      <c r="D9" s="10" t="s">
        <v>78</v>
      </c>
      <c r="E9" s="12">
        <v>0</v>
      </c>
    </row>
    <row r="10" spans="2:5" ht="13.2">
      <c r="B10" s="10"/>
      <c r="C10" s="11"/>
      <c r="D10" s="10" t="s">
        <v>79</v>
      </c>
      <c r="E10" s="12">
        <v>0</v>
      </c>
    </row>
    <row r="11" spans="2:5" ht="13.2">
      <c r="B11" s="10"/>
      <c r="C11" s="11"/>
      <c r="D11" s="10" t="s">
        <v>80</v>
      </c>
      <c r="E11" s="12">
        <v>417</v>
      </c>
    </row>
    <row r="12" spans="2:5" ht="13.2">
      <c r="B12" s="10"/>
      <c r="C12" s="11"/>
      <c r="D12" s="10" t="s">
        <v>81</v>
      </c>
      <c r="E12" s="12">
        <v>0</v>
      </c>
    </row>
    <row r="13" spans="2:5" ht="13.2">
      <c r="B13" s="10"/>
      <c r="C13" s="11"/>
      <c r="D13" s="10" t="s">
        <v>82</v>
      </c>
      <c r="E13" s="12">
        <v>0</v>
      </c>
    </row>
    <row r="14" spans="2:5" ht="13.2">
      <c r="B14" s="10"/>
      <c r="C14" s="11"/>
      <c r="D14" s="10" t="s">
        <v>83</v>
      </c>
      <c r="E14" s="12">
        <v>0</v>
      </c>
    </row>
    <row r="15" spans="2:5" ht="13.2">
      <c r="B15" s="10"/>
      <c r="C15" s="11"/>
      <c r="D15" s="10" t="s">
        <v>84</v>
      </c>
      <c r="E15" s="12">
        <v>0</v>
      </c>
    </row>
    <row r="16" spans="2:5" ht="15" customHeight="1">
      <c r="B16" s="10"/>
      <c r="C16" s="11"/>
      <c r="D16" s="10" t="s">
        <v>85</v>
      </c>
      <c r="E16" s="12">
        <v>0</v>
      </c>
    </row>
    <row r="17" spans="2:5" ht="15" customHeight="1">
      <c r="B17" s="10"/>
      <c r="C17" s="11"/>
      <c r="D17" s="10" t="s">
        <v>86</v>
      </c>
      <c r="E17" s="12">
        <v>0</v>
      </c>
    </row>
    <row r="18" spans="2:5" ht="15" customHeight="1">
      <c r="B18" s="10"/>
      <c r="C18" s="11"/>
      <c r="D18" s="10" t="s">
        <v>87</v>
      </c>
      <c r="E18" s="12">
        <v>0</v>
      </c>
    </row>
    <row r="19" spans="2:5" ht="15" customHeight="1">
      <c r="B19" s="10"/>
      <c r="C19" s="11"/>
      <c r="D19" s="10" t="s">
        <v>88</v>
      </c>
      <c r="E19" s="12">
        <v>0</v>
      </c>
    </row>
    <row r="20" spans="2:5" ht="15" customHeight="1">
      <c r="B20" s="10"/>
      <c r="C20" s="11"/>
      <c r="D20" s="10" t="s">
        <v>89</v>
      </c>
      <c r="E20" s="12">
        <v>0</v>
      </c>
    </row>
    <row r="21" spans="2:5" ht="15" customHeight="1">
      <c r="B21" s="10"/>
      <c r="C21" s="11"/>
      <c r="D21" s="10" t="s">
        <v>90</v>
      </c>
      <c r="E21" s="12">
        <v>0</v>
      </c>
    </row>
    <row r="22" spans="2:5" ht="15" customHeight="1">
      <c r="B22" s="10"/>
      <c r="C22" s="11"/>
      <c r="D22" s="10" t="s">
        <v>91</v>
      </c>
      <c r="E22" s="12">
        <v>133</v>
      </c>
    </row>
    <row r="23" spans="2:5" ht="13.2">
      <c r="B23" s="10"/>
      <c r="C23" s="11"/>
      <c r="D23" s="10" t="s">
        <v>92</v>
      </c>
      <c r="E23" s="12">
        <v>0</v>
      </c>
    </row>
    <row r="24" spans="2:5" ht="15" customHeight="1">
      <c r="B24" s="10"/>
      <c r="C24" s="11"/>
      <c r="D24" s="10" t="s">
        <v>93</v>
      </c>
      <c r="E24" s="12">
        <v>0</v>
      </c>
    </row>
    <row r="25" spans="2:5" ht="13.2">
      <c r="B25" s="13"/>
      <c r="C25" s="14"/>
      <c r="D25" s="10" t="s">
        <v>94</v>
      </c>
      <c r="E25" s="12">
        <v>0</v>
      </c>
    </row>
    <row r="26" spans="2:5" ht="15" customHeight="1">
      <c r="B26" s="13" t="s">
        <v>38</v>
      </c>
      <c r="C26" s="15">
        <f>SUM(C4:C25)</f>
        <v>2573</v>
      </c>
      <c r="D26" s="13" t="s">
        <v>39</v>
      </c>
      <c r="E26" s="15">
        <f>SUM(E4:E25)</f>
        <v>2573</v>
      </c>
    </row>
    <row r="27" spans="2:5" ht="17.25" customHeight="1"/>
  </sheetData>
  <mergeCells count="1">
    <mergeCell ref="B2:E2"/>
  </mergeCells>
  <phoneticPr fontId="16" type="noConversion"/>
  <pageMargins left="0.59027777777777779" right="0.59027777777777779" top="0.42" bottom="0.19652777777777777" header="0.19652777777777777" footer="0.19652777777777777"/>
  <pageSetup paperSize="9" firstPageNumber="4294963191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7"/>
  <sheetViews>
    <sheetView zoomScaleSheetLayoutView="100" workbookViewId="0">
      <selection activeCell="A6" sqref="A6:D22"/>
    </sheetView>
  </sheetViews>
  <sheetFormatPr defaultColWidth="9" defaultRowHeight="13.5" customHeight="1"/>
  <cols>
    <col min="1" max="1" width="8.21875" customWidth="1"/>
    <col min="2" max="2" width="20.33203125" customWidth="1"/>
    <col min="3" max="3" width="8.6640625" customWidth="1"/>
    <col min="4" max="6" width="10.6640625" customWidth="1"/>
    <col min="7" max="9" width="8.6640625" customWidth="1"/>
  </cols>
  <sheetData>
    <row r="1" spans="1:9" ht="20.100000000000001" customHeight="1">
      <c r="A1" s="40" t="s">
        <v>95</v>
      </c>
      <c r="B1" s="40"/>
      <c r="C1" s="40"/>
      <c r="D1" s="40"/>
      <c r="E1" s="40"/>
      <c r="F1" s="40"/>
      <c r="G1" s="40"/>
      <c r="H1" s="40"/>
      <c r="I1" s="40"/>
    </row>
    <row r="2" spans="1:9" ht="39.9" customHeight="1">
      <c r="A2" s="41" t="s">
        <v>96</v>
      </c>
      <c r="B2" s="41"/>
      <c r="C2" s="41"/>
      <c r="D2" s="41"/>
      <c r="E2" s="41"/>
      <c r="F2" s="41"/>
      <c r="G2" s="41"/>
      <c r="H2" s="41"/>
      <c r="I2" s="41"/>
    </row>
    <row r="3" spans="1:9" s="3" customFormat="1" ht="15" customHeight="1">
      <c r="A3" s="43" t="s">
        <v>2</v>
      </c>
      <c r="B3" s="43"/>
      <c r="C3" s="43"/>
      <c r="D3" s="43"/>
      <c r="E3" s="43"/>
      <c r="F3" s="43"/>
      <c r="G3" s="43"/>
      <c r="H3" s="43"/>
      <c r="I3" s="43"/>
    </row>
    <row r="4" spans="1:9" ht="39.9" customHeight="1">
      <c r="A4" s="39" t="s">
        <v>97</v>
      </c>
      <c r="B4" s="39"/>
      <c r="C4" s="39" t="s">
        <v>54</v>
      </c>
      <c r="D4" s="52" t="s">
        <v>98</v>
      </c>
      <c r="E4" s="52" t="s">
        <v>99</v>
      </c>
      <c r="F4" s="53" t="s">
        <v>100</v>
      </c>
      <c r="G4" s="55" t="s">
        <v>101</v>
      </c>
      <c r="H4" s="52" t="s">
        <v>102</v>
      </c>
      <c r="I4" s="52" t="s">
        <v>103</v>
      </c>
    </row>
    <row r="5" spans="1:9" ht="30" customHeight="1">
      <c r="A5" s="21" t="s">
        <v>44</v>
      </c>
      <c r="B5" s="21" t="s">
        <v>58</v>
      </c>
      <c r="C5" s="39"/>
      <c r="D5" s="39"/>
      <c r="E5" s="39"/>
      <c r="F5" s="54"/>
      <c r="G5" s="56"/>
      <c r="H5" s="39"/>
      <c r="I5" s="39"/>
    </row>
    <row r="6" spans="1:9" ht="20.100000000000001" customHeight="1">
      <c r="A6" s="33">
        <v>2050203</v>
      </c>
      <c r="B6" s="29" t="s">
        <v>106</v>
      </c>
      <c r="C6" s="22">
        <v>1015</v>
      </c>
      <c r="D6" s="23">
        <v>1015</v>
      </c>
      <c r="E6" s="22"/>
      <c r="F6" s="22"/>
      <c r="G6" s="22"/>
      <c r="H6" s="22"/>
      <c r="I6" s="22"/>
    </row>
    <row r="7" spans="1:9" ht="20.100000000000001" customHeight="1">
      <c r="A7" s="33">
        <v>2050203</v>
      </c>
      <c r="B7" s="29" t="s">
        <v>107</v>
      </c>
      <c r="C7" s="22">
        <v>20</v>
      </c>
      <c r="D7" s="23">
        <v>20</v>
      </c>
      <c r="E7" s="22"/>
      <c r="F7" s="22"/>
      <c r="G7" s="22"/>
      <c r="H7" s="22"/>
      <c r="I7" s="22"/>
    </row>
    <row r="8" spans="1:9" ht="20.100000000000001" customHeight="1">
      <c r="A8" s="33">
        <v>2050203</v>
      </c>
      <c r="B8" s="29" t="s">
        <v>108</v>
      </c>
      <c r="C8" s="22">
        <v>27</v>
      </c>
      <c r="D8" s="23">
        <v>27</v>
      </c>
      <c r="E8" s="22"/>
      <c r="F8" s="22"/>
      <c r="G8" s="22"/>
      <c r="H8" s="22"/>
      <c r="I8" s="22"/>
    </row>
    <row r="9" spans="1:9" ht="20.100000000000001" customHeight="1">
      <c r="A9" s="33">
        <v>2050203</v>
      </c>
      <c r="B9" s="29" t="s">
        <v>109</v>
      </c>
      <c r="C9" s="22">
        <v>82</v>
      </c>
      <c r="D9" s="23">
        <v>82</v>
      </c>
      <c r="E9" s="22"/>
      <c r="F9" s="22"/>
      <c r="G9" s="22"/>
      <c r="H9" s="22"/>
      <c r="I9" s="22"/>
    </row>
    <row r="10" spans="1:9" ht="20.100000000000001" customHeight="1">
      <c r="A10" s="33">
        <v>2050203</v>
      </c>
      <c r="B10" s="29" t="s">
        <v>117</v>
      </c>
      <c r="C10" s="22">
        <v>210</v>
      </c>
      <c r="D10" s="23">
        <v>210</v>
      </c>
      <c r="E10" s="22"/>
      <c r="F10" s="22"/>
      <c r="G10" s="22"/>
      <c r="H10" s="22"/>
      <c r="I10" s="22"/>
    </row>
    <row r="11" spans="1:9" ht="20.100000000000001" customHeight="1">
      <c r="A11" s="33">
        <v>2050203</v>
      </c>
      <c r="B11" s="30" t="s">
        <v>118</v>
      </c>
      <c r="C11" s="22">
        <v>210</v>
      </c>
      <c r="D11" s="23">
        <v>210</v>
      </c>
      <c r="E11" s="22"/>
      <c r="F11" s="22"/>
      <c r="G11" s="22"/>
      <c r="H11" s="22"/>
      <c r="I11" s="22"/>
    </row>
    <row r="12" spans="1:9" ht="20.100000000000001" customHeight="1">
      <c r="A12" s="33">
        <v>2050203</v>
      </c>
      <c r="B12" s="29" t="s">
        <v>119</v>
      </c>
      <c r="C12" s="22">
        <v>310</v>
      </c>
      <c r="D12" s="23">
        <v>310</v>
      </c>
      <c r="E12" s="22"/>
      <c r="F12" s="22"/>
      <c r="G12" s="22"/>
      <c r="H12" s="22"/>
      <c r="I12" s="22"/>
    </row>
    <row r="13" spans="1:9" ht="20.100000000000001" customHeight="1">
      <c r="A13" s="33">
        <v>2050203</v>
      </c>
      <c r="B13" s="29" t="s">
        <v>120</v>
      </c>
      <c r="C13" s="22">
        <v>15</v>
      </c>
      <c r="D13" s="23">
        <v>15</v>
      </c>
      <c r="E13" s="22"/>
      <c r="F13" s="22"/>
      <c r="G13" s="22"/>
      <c r="H13" s="22"/>
      <c r="I13" s="22"/>
    </row>
    <row r="14" spans="1:9" ht="20.100000000000001" customHeight="1">
      <c r="A14" s="33">
        <v>2050203</v>
      </c>
      <c r="B14" s="29" t="s">
        <v>121</v>
      </c>
      <c r="C14" s="22">
        <v>46</v>
      </c>
      <c r="D14" s="23">
        <v>46</v>
      </c>
      <c r="E14" s="22"/>
      <c r="F14" s="22"/>
      <c r="G14" s="22"/>
      <c r="H14" s="22"/>
      <c r="I14" s="22"/>
    </row>
    <row r="15" spans="1:9" ht="20.100000000000001" customHeight="1">
      <c r="A15" s="33">
        <v>2050203</v>
      </c>
      <c r="B15" s="29" t="s">
        <v>122</v>
      </c>
      <c r="C15" s="22">
        <v>88</v>
      </c>
      <c r="D15" s="23">
        <v>88</v>
      </c>
      <c r="E15" s="22"/>
      <c r="F15" s="22"/>
      <c r="G15" s="22"/>
      <c r="H15" s="22"/>
      <c r="I15" s="22"/>
    </row>
    <row r="16" spans="1:9" ht="20.100000000000001" customHeight="1">
      <c r="A16" s="33">
        <v>2080301</v>
      </c>
      <c r="B16" s="29" t="s">
        <v>110</v>
      </c>
      <c r="C16" s="22">
        <v>200</v>
      </c>
      <c r="D16" s="23">
        <v>200</v>
      </c>
      <c r="E16" s="22"/>
      <c r="F16" s="22"/>
      <c r="G16" s="22"/>
      <c r="H16" s="22"/>
      <c r="I16" s="22"/>
    </row>
    <row r="17" spans="1:9" ht="20.100000000000001" customHeight="1">
      <c r="A17" s="33">
        <v>2080302</v>
      </c>
      <c r="B17" s="29" t="s">
        <v>111</v>
      </c>
      <c r="C17" s="22">
        <v>11</v>
      </c>
      <c r="D17" s="23">
        <v>11</v>
      </c>
      <c r="E17" s="22"/>
      <c r="F17" s="22"/>
      <c r="G17" s="22"/>
      <c r="H17" s="22"/>
      <c r="I17" s="22"/>
    </row>
    <row r="18" spans="1:9" ht="20.100000000000001" customHeight="1">
      <c r="A18" s="33">
        <v>2080304</v>
      </c>
      <c r="B18" s="29" t="s">
        <v>112</v>
      </c>
      <c r="C18" s="22">
        <v>4</v>
      </c>
      <c r="D18" s="23">
        <v>4</v>
      </c>
      <c r="E18" s="22"/>
      <c r="F18" s="22"/>
      <c r="G18" s="22"/>
      <c r="H18" s="22"/>
      <c r="I18" s="22"/>
    </row>
    <row r="19" spans="1:9" ht="20.100000000000001" customHeight="1">
      <c r="A19" s="33">
        <v>2080305</v>
      </c>
      <c r="B19" s="29" t="s">
        <v>113</v>
      </c>
      <c r="C19" s="22">
        <v>8</v>
      </c>
      <c r="D19" s="23">
        <v>8</v>
      </c>
      <c r="E19" s="22"/>
      <c r="F19" s="22"/>
      <c r="G19" s="22"/>
      <c r="H19" s="22"/>
      <c r="I19" s="22"/>
    </row>
    <row r="20" spans="1:9" ht="20.100000000000001" customHeight="1">
      <c r="A20" s="33">
        <v>2080502</v>
      </c>
      <c r="B20" s="29" t="s">
        <v>114</v>
      </c>
      <c r="C20" s="22">
        <v>92</v>
      </c>
      <c r="D20" s="23">
        <v>92</v>
      </c>
      <c r="E20" s="22"/>
      <c r="F20" s="22"/>
      <c r="G20" s="22"/>
      <c r="H20" s="22"/>
      <c r="I20" s="22"/>
    </row>
    <row r="21" spans="1:9" ht="20.100000000000001" customHeight="1">
      <c r="A21" s="33">
        <v>2100502</v>
      </c>
      <c r="B21" s="29" t="s">
        <v>115</v>
      </c>
      <c r="C21" s="22">
        <v>102</v>
      </c>
      <c r="D21" s="23">
        <v>102</v>
      </c>
      <c r="E21" s="22"/>
      <c r="F21" s="22"/>
      <c r="G21" s="22"/>
      <c r="H21" s="22"/>
      <c r="I21" s="22"/>
    </row>
    <row r="22" spans="1:9" ht="20.100000000000001" customHeight="1">
      <c r="A22" s="33">
        <v>2210201</v>
      </c>
      <c r="B22" s="29" t="s">
        <v>116</v>
      </c>
      <c r="C22" s="22">
        <v>133</v>
      </c>
      <c r="D22" s="23">
        <v>133</v>
      </c>
      <c r="E22" s="22"/>
      <c r="F22" s="22"/>
      <c r="G22" s="22"/>
      <c r="H22" s="22"/>
      <c r="I22" s="22"/>
    </row>
    <row r="23" spans="1:9" ht="20.100000000000001" customHeight="1">
      <c r="A23" s="19"/>
      <c r="B23" s="22"/>
      <c r="C23" s="22"/>
      <c r="D23" s="22"/>
      <c r="E23" s="22"/>
      <c r="F23" s="22"/>
      <c r="G23" s="22"/>
      <c r="H23" s="22"/>
      <c r="I23" s="22"/>
    </row>
    <row r="24" spans="1:9" ht="20.100000000000001" customHeight="1">
      <c r="A24" s="19"/>
      <c r="B24" s="22"/>
      <c r="C24" s="22"/>
      <c r="D24" s="22"/>
      <c r="E24" s="22"/>
      <c r="F24" s="22"/>
      <c r="G24" s="22"/>
      <c r="H24" s="22"/>
      <c r="I24" s="22"/>
    </row>
    <row r="25" spans="1:9" ht="20.100000000000001" customHeight="1">
      <c r="A25" s="19"/>
      <c r="B25" s="22"/>
      <c r="C25" s="22"/>
      <c r="D25" s="22"/>
      <c r="E25" s="22"/>
      <c r="F25" s="22"/>
      <c r="G25" s="22"/>
      <c r="H25" s="22"/>
      <c r="I25" s="22"/>
    </row>
    <row r="26" spans="1:9" ht="20.100000000000001" customHeight="1">
      <c r="A26" s="19"/>
      <c r="B26" s="22"/>
      <c r="C26" s="22"/>
      <c r="D26" s="22"/>
      <c r="E26" s="22"/>
      <c r="F26" s="22"/>
      <c r="G26" s="22"/>
      <c r="H26" s="22"/>
      <c r="I26" s="22"/>
    </row>
    <row r="27" spans="1:9" ht="20.100000000000001" customHeight="1">
      <c r="A27" s="19"/>
      <c r="B27" s="22"/>
      <c r="C27" s="22"/>
      <c r="D27" s="22"/>
      <c r="E27" s="22"/>
      <c r="F27" s="22"/>
      <c r="G27" s="22"/>
      <c r="H27" s="22"/>
      <c r="I27" s="22"/>
    </row>
    <row r="28" spans="1:9" ht="20.100000000000001" customHeight="1">
      <c r="A28" s="19"/>
      <c r="B28" s="22"/>
      <c r="C28" s="22"/>
      <c r="D28" s="22"/>
      <c r="E28" s="22"/>
      <c r="F28" s="22"/>
      <c r="G28" s="22"/>
      <c r="H28" s="22"/>
      <c r="I28" s="22"/>
    </row>
    <row r="29" spans="1:9" ht="20.100000000000001" customHeight="1">
      <c r="A29" s="19"/>
      <c r="B29" s="22"/>
      <c r="C29" s="22"/>
      <c r="D29" s="22"/>
      <c r="E29" s="22"/>
      <c r="F29" s="22"/>
      <c r="G29" s="22"/>
      <c r="H29" s="22"/>
      <c r="I29" s="22"/>
    </row>
    <row r="30" spans="1:9" ht="20.100000000000001" customHeight="1">
      <c r="A30" s="19"/>
      <c r="B30" s="22"/>
      <c r="C30" s="22"/>
      <c r="D30" s="22"/>
      <c r="E30" s="22"/>
      <c r="F30" s="22"/>
      <c r="G30" s="22"/>
      <c r="H30" s="22"/>
      <c r="I30" s="22"/>
    </row>
    <row r="31" spans="1:9" ht="20.100000000000001" customHeight="1">
      <c r="A31" s="19"/>
      <c r="B31" s="22"/>
      <c r="C31" s="22"/>
      <c r="D31" s="22"/>
      <c r="E31" s="22"/>
      <c r="F31" s="22"/>
      <c r="G31" s="22"/>
      <c r="H31" s="22"/>
      <c r="I31" s="22"/>
    </row>
    <row r="32" spans="1:9" ht="20.100000000000001" customHeight="1">
      <c r="A32" s="19"/>
      <c r="B32" s="22"/>
      <c r="C32" s="22"/>
      <c r="D32" s="22"/>
      <c r="E32" s="22"/>
      <c r="F32" s="22"/>
      <c r="G32" s="22"/>
      <c r="H32" s="22"/>
      <c r="I32" s="22"/>
    </row>
    <row r="33" spans="1:9" ht="20.100000000000001" customHeight="1">
      <c r="A33" s="19"/>
      <c r="B33" s="22"/>
      <c r="C33" s="22"/>
      <c r="D33" s="22"/>
      <c r="E33" s="22"/>
      <c r="F33" s="22"/>
      <c r="G33" s="22"/>
      <c r="H33" s="22"/>
      <c r="I33" s="22"/>
    </row>
    <row r="34" spans="1:9" ht="20.100000000000001" customHeight="1">
      <c r="A34" s="19"/>
      <c r="B34" s="21" t="s">
        <v>50</v>
      </c>
      <c r="C34" s="22">
        <f>SUM(C6:C33)</f>
        <v>2573</v>
      </c>
      <c r="D34" s="22">
        <f>SUM(D6:D33)</f>
        <v>2573</v>
      </c>
      <c r="E34" s="22"/>
      <c r="F34" s="22"/>
      <c r="G34" s="22"/>
      <c r="H34" s="22"/>
      <c r="I34" s="22"/>
    </row>
    <row r="35" spans="1:9" ht="20.100000000000001" customHeight="1"/>
    <row r="36" spans="1:9" ht="20.100000000000001" customHeight="1"/>
    <row r="37" spans="1:9" ht="20.100000000000001" customHeight="1"/>
  </sheetData>
  <mergeCells count="11">
    <mergeCell ref="I4:I5"/>
    <mergeCell ref="A1:I1"/>
    <mergeCell ref="A2:I2"/>
    <mergeCell ref="A3:I3"/>
    <mergeCell ref="A4:B4"/>
    <mergeCell ref="C4:C5"/>
    <mergeCell ref="D4:D5"/>
    <mergeCell ref="E4:E5"/>
    <mergeCell ref="F4:F5"/>
    <mergeCell ref="G4:G5"/>
    <mergeCell ref="H4:H5"/>
  </mergeCells>
  <phoneticPr fontId="16" type="noConversion"/>
  <printOptions horizontalCentered="1"/>
  <pageMargins left="0.39305555555555555" right="0.39305555555555555" top="0.74791666666666667" bottom="0.74791666666666667" header="0.31458333333333333" footer="0.31458333333333333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8"/>
  <sheetViews>
    <sheetView topLeftCell="A13" zoomScaleSheetLayoutView="100" workbookViewId="0">
      <selection activeCell="F14" sqref="F14"/>
    </sheetView>
  </sheetViews>
  <sheetFormatPr defaultColWidth="9" defaultRowHeight="13.5" customHeight="1"/>
  <cols>
    <col min="1" max="1" width="8.6640625" customWidth="1"/>
    <col min="2" max="2" width="20.6640625" customWidth="1"/>
    <col min="3" max="3" width="18.6640625" customWidth="1"/>
    <col min="4" max="5" width="18.6640625" style="1" customWidth="1"/>
  </cols>
  <sheetData>
    <row r="1" spans="1:5" ht="20.100000000000001" customHeight="1">
      <c r="A1" s="40" t="s">
        <v>104</v>
      </c>
      <c r="B1" s="40"/>
      <c r="C1" s="40"/>
      <c r="D1" s="40"/>
      <c r="E1" s="40"/>
    </row>
    <row r="2" spans="1:5" ht="39.9" customHeight="1">
      <c r="A2" s="41" t="s">
        <v>105</v>
      </c>
      <c r="B2" s="41"/>
      <c r="C2" s="41"/>
      <c r="D2" s="41"/>
      <c r="E2" s="41"/>
    </row>
    <row r="3" spans="1:5" s="4" customFormat="1" ht="15" customHeight="1">
      <c r="A3" s="43" t="s">
        <v>2</v>
      </c>
      <c r="B3" s="43"/>
      <c r="C3" s="43"/>
      <c r="D3" s="43"/>
      <c r="E3" s="43"/>
    </row>
    <row r="4" spans="1:5" ht="30" customHeight="1">
      <c r="A4" s="21" t="s">
        <v>44</v>
      </c>
      <c r="B4" s="21" t="s">
        <v>58</v>
      </c>
      <c r="C4" s="21" t="s">
        <v>54</v>
      </c>
      <c r="D4" s="21" t="s">
        <v>48</v>
      </c>
      <c r="E4" s="21" t="s">
        <v>49</v>
      </c>
    </row>
    <row r="5" spans="1:5" ht="20.100000000000001" customHeight="1">
      <c r="A5" s="33">
        <v>2050203</v>
      </c>
      <c r="B5" s="29" t="s">
        <v>106</v>
      </c>
      <c r="C5" s="34">
        <v>1015</v>
      </c>
      <c r="D5" s="35">
        <v>1015</v>
      </c>
      <c r="E5" s="19"/>
    </row>
    <row r="6" spans="1:5" ht="20.100000000000001" customHeight="1">
      <c r="A6" s="33">
        <v>2050203</v>
      </c>
      <c r="B6" s="29" t="s">
        <v>107</v>
      </c>
      <c r="C6" s="34">
        <v>20</v>
      </c>
      <c r="D6" s="35">
        <v>20</v>
      </c>
      <c r="E6" s="19"/>
    </row>
    <row r="7" spans="1:5" ht="20.100000000000001" customHeight="1">
      <c r="A7" s="33">
        <v>2050203</v>
      </c>
      <c r="B7" s="29" t="s">
        <v>108</v>
      </c>
      <c r="C7" s="34">
        <v>27</v>
      </c>
      <c r="D7" s="35">
        <v>27</v>
      </c>
      <c r="E7" s="19"/>
    </row>
    <row r="8" spans="1:5" ht="20.100000000000001" customHeight="1">
      <c r="A8" s="33">
        <v>2050203</v>
      </c>
      <c r="B8" s="29" t="s">
        <v>109</v>
      </c>
      <c r="C8" s="34">
        <v>82</v>
      </c>
      <c r="D8" s="35">
        <v>82</v>
      </c>
      <c r="E8" s="19"/>
    </row>
    <row r="9" spans="1:5" ht="20.100000000000001" customHeight="1">
      <c r="A9" s="33">
        <v>2050203</v>
      </c>
      <c r="B9" s="29" t="s">
        <v>117</v>
      </c>
      <c r="C9" s="34">
        <v>210</v>
      </c>
      <c r="D9" s="35">
        <v>210</v>
      </c>
      <c r="E9" s="19"/>
    </row>
    <row r="10" spans="1:5" ht="20.100000000000001" customHeight="1">
      <c r="A10" s="33">
        <v>2050203</v>
      </c>
      <c r="B10" s="30" t="s">
        <v>118</v>
      </c>
      <c r="C10" s="34">
        <v>210</v>
      </c>
      <c r="D10" s="35">
        <v>210</v>
      </c>
      <c r="E10" s="19"/>
    </row>
    <row r="11" spans="1:5" ht="20.100000000000001" customHeight="1">
      <c r="A11" s="33">
        <v>2050203</v>
      </c>
      <c r="B11" s="29" t="s">
        <v>119</v>
      </c>
      <c r="C11" s="34">
        <v>310</v>
      </c>
      <c r="D11" s="35">
        <v>310</v>
      </c>
      <c r="E11" s="19"/>
    </row>
    <row r="12" spans="1:5" ht="20.100000000000001" customHeight="1">
      <c r="A12" s="33">
        <v>2050203</v>
      </c>
      <c r="B12" s="29" t="s">
        <v>120</v>
      </c>
      <c r="C12" s="34">
        <v>15</v>
      </c>
      <c r="D12" s="35">
        <v>15</v>
      </c>
      <c r="E12" s="19"/>
    </row>
    <row r="13" spans="1:5" ht="20.100000000000001" customHeight="1">
      <c r="A13" s="33">
        <v>2050203</v>
      </c>
      <c r="B13" s="29" t="s">
        <v>121</v>
      </c>
      <c r="C13" s="34">
        <v>46</v>
      </c>
      <c r="D13" s="35">
        <v>46</v>
      </c>
      <c r="E13" s="19"/>
    </row>
    <row r="14" spans="1:5" ht="20.100000000000001" customHeight="1">
      <c r="A14" s="33">
        <v>2050203</v>
      </c>
      <c r="B14" s="29" t="s">
        <v>122</v>
      </c>
      <c r="C14" s="34">
        <v>88</v>
      </c>
      <c r="D14" s="35">
        <v>88</v>
      </c>
      <c r="E14" s="19"/>
    </row>
    <row r="15" spans="1:5" ht="20.100000000000001" customHeight="1">
      <c r="A15" s="33">
        <v>2080301</v>
      </c>
      <c r="B15" s="29" t="s">
        <v>110</v>
      </c>
      <c r="C15" s="34">
        <v>200</v>
      </c>
      <c r="D15" s="35">
        <v>200</v>
      </c>
      <c r="E15" s="19"/>
    </row>
    <row r="16" spans="1:5" ht="20.100000000000001" customHeight="1">
      <c r="A16" s="33">
        <v>2080302</v>
      </c>
      <c r="B16" s="29" t="s">
        <v>111</v>
      </c>
      <c r="C16" s="34">
        <v>11</v>
      </c>
      <c r="D16" s="35">
        <v>11</v>
      </c>
      <c r="E16" s="19"/>
    </row>
    <row r="17" spans="1:5" ht="20.100000000000001" customHeight="1">
      <c r="A17" s="33">
        <v>2080304</v>
      </c>
      <c r="B17" s="29" t="s">
        <v>112</v>
      </c>
      <c r="C17" s="34">
        <v>4</v>
      </c>
      <c r="D17" s="35">
        <v>4</v>
      </c>
      <c r="E17" s="19"/>
    </row>
    <row r="18" spans="1:5" ht="20.100000000000001" customHeight="1">
      <c r="A18" s="33">
        <v>2080305</v>
      </c>
      <c r="B18" s="29" t="s">
        <v>113</v>
      </c>
      <c r="C18" s="34">
        <v>8</v>
      </c>
      <c r="D18" s="35">
        <v>8</v>
      </c>
      <c r="E18" s="19"/>
    </row>
    <row r="19" spans="1:5" ht="20.100000000000001" customHeight="1">
      <c r="A19" s="33">
        <v>2080502</v>
      </c>
      <c r="B19" s="29" t="s">
        <v>114</v>
      </c>
      <c r="C19" s="34">
        <v>92</v>
      </c>
      <c r="D19" s="35">
        <v>92</v>
      </c>
      <c r="E19" s="19"/>
    </row>
    <row r="20" spans="1:5" ht="20.100000000000001" customHeight="1">
      <c r="A20" s="33">
        <v>2100502</v>
      </c>
      <c r="B20" s="29" t="s">
        <v>115</v>
      </c>
      <c r="C20" s="34">
        <v>102</v>
      </c>
      <c r="D20" s="35">
        <v>102</v>
      </c>
      <c r="E20" s="19"/>
    </row>
    <row r="21" spans="1:5" ht="20.100000000000001" customHeight="1">
      <c r="A21" s="33">
        <v>2210201</v>
      </c>
      <c r="B21" s="29" t="s">
        <v>116</v>
      </c>
      <c r="C21" s="34">
        <v>133</v>
      </c>
      <c r="D21" s="35">
        <v>133</v>
      </c>
      <c r="E21" s="19"/>
    </row>
    <row r="22" spans="1:5" ht="20.100000000000001" customHeight="1">
      <c r="A22" s="19"/>
      <c r="B22" s="19"/>
      <c r="C22" s="36"/>
      <c r="D22" s="36"/>
      <c r="E22" s="19"/>
    </row>
    <row r="23" spans="1:5" ht="20.100000000000001" customHeight="1">
      <c r="A23" s="19"/>
      <c r="B23" s="19"/>
      <c r="C23" s="36"/>
      <c r="D23" s="36"/>
      <c r="E23" s="19"/>
    </row>
    <row r="24" spans="1:5" ht="20.100000000000001" customHeight="1">
      <c r="A24" s="19"/>
      <c r="B24" s="19"/>
      <c r="C24" s="36"/>
      <c r="D24" s="36"/>
      <c r="E24" s="19"/>
    </row>
    <row r="25" spans="1:5" ht="20.100000000000001" customHeight="1">
      <c r="A25" s="19"/>
      <c r="B25" s="19"/>
      <c r="C25" s="36"/>
      <c r="D25" s="36"/>
      <c r="E25" s="19"/>
    </row>
    <row r="26" spans="1:5" ht="20.100000000000001" customHeight="1">
      <c r="A26" s="19"/>
      <c r="B26" s="19"/>
      <c r="C26" s="36"/>
      <c r="D26" s="36"/>
      <c r="E26" s="19"/>
    </row>
    <row r="27" spans="1:5" ht="20.100000000000001" customHeight="1">
      <c r="A27" s="19"/>
      <c r="B27" s="19"/>
      <c r="C27" s="36"/>
      <c r="D27" s="36"/>
      <c r="E27" s="19"/>
    </row>
    <row r="28" spans="1:5" ht="20.100000000000001" customHeight="1">
      <c r="A28" s="19"/>
      <c r="B28" s="19"/>
      <c r="C28" s="36"/>
      <c r="D28" s="36"/>
      <c r="E28" s="19"/>
    </row>
    <row r="29" spans="1:5" ht="20.100000000000001" customHeight="1">
      <c r="A29" s="19"/>
      <c r="B29" s="19"/>
      <c r="C29" s="36"/>
      <c r="D29" s="36"/>
      <c r="E29" s="19"/>
    </row>
    <row r="30" spans="1:5" ht="20.100000000000001" customHeight="1">
      <c r="A30" s="19"/>
      <c r="B30" s="19"/>
      <c r="C30" s="36"/>
      <c r="D30" s="36"/>
      <c r="E30" s="19"/>
    </row>
    <row r="31" spans="1:5" ht="20.100000000000001" customHeight="1">
      <c r="A31" s="19"/>
      <c r="B31" s="19"/>
      <c r="C31" s="36"/>
      <c r="D31" s="36"/>
      <c r="E31" s="19"/>
    </row>
    <row r="32" spans="1:5" ht="20.100000000000001" customHeight="1">
      <c r="A32" s="19"/>
      <c r="B32" s="19"/>
      <c r="C32" s="36"/>
      <c r="D32" s="36"/>
      <c r="E32" s="19"/>
    </row>
    <row r="33" spans="1:5" ht="20.100000000000001" customHeight="1">
      <c r="A33" s="19"/>
      <c r="B33" s="19"/>
      <c r="C33" s="36"/>
      <c r="D33" s="36"/>
      <c r="E33" s="19"/>
    </row>
    <row r="34" spans="1:5" ht="20.100000000000001" customHeight="1">
      <c r="A34" s="19"/>
      <c r="B34" s="19"/>
      <c r="C34" s="36"/>
      <c r="D34" s="36"/>
      <c r="E34" s="19"/>
    </row>
    <row r="35" spans="1:5" ht="20.100000000000001" customHeight="1">
      <c r="A35" s="19"/>
      <c r="B35" s="21" t="s">
        <v>50</v>
      </c>
      <c r="C35" s="35">
        <f>SUM(C5:C34)</f>
        <v>2573</v>
      </c>
      <c r="D35" s="35">
        <f>SUM(D5:D34)</f>
        <v>2573</v>
      </c>
      <c r="E35" s="19"/>
    </row>
    <row r="36" spans="1:5" ht="20.100000000000001" customHeight="1"/>
    <row r="37" spans="1:5" ht="20.100000000000001" customHeight="1"/>
    <row r="38" spans="1:5" ht="20.100000000000001" customHeight="1"/>
  </sheetData>
  <mergeCells count="3">
    <mergeCell ref="A1:E1"/>
    <mergeCell ref="A2:E2"/>
    <mergeCell ref="A3:E3"/>
  </mergeCells>
  <phoneticPr fontId="16" type="noConversion"/>
  <printOptions horizontalCentered="1"/>
  <pageMargins left="0.70833333333333337" right="0.70833333333333337" top="0.74791666666666667" bottom="0.74791666666666667" header="0.31458333333333333" footer="0.31458333333333333"/>
  <pageSetup paperSize="9" firstPageNumber="4294963191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附件2-1财政拨款收支预算总表</vt:lpstr>
      <vt:lpstr>附件2-2一般公共预算支出表</vt:lpstr>
      <vt:lpstr>附件2-3基本支出预算表</vt:lpstr>
      <vt:lpstr>附件2-4政府性基金预算支出表</vt:lpstr>
      <vt:lpstr>附件2-5部门收支总表</vt:lpstr>
      <vt:lpstr>附件2-6部门收入总表</vt:lpstr>
      <vt:lpstr>附件2-7部门支出总表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微软用户</cp:lastModifiedBy>
  <cp:revision/>
  <cp:lastPrinted>2017-02-28T02:13:05Z</cp:lastPrinted>
  <dcterms:created xsi:type="dcterms:W3CDTF">2006-09-15T16:00:00Z</dcterms:created>
  <dcterms:modified xsi:type="dcterms:W3CDTF">2017-03-03T00:57:44Z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2052-8.1.0.3260</vt:lpwstr>
  </property>
</Properties>
</file>