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firstSheet="1" activeTab="1"/>
  </bookViews>
  <sheets>
    <sheet name="财政拨款收支预算总表" sheetId="9" r:id="rId1"/>
    <sheet name="一般公共预算支出表" sheetId="2" r:id="rId2"/>
    <sheet name="一般公共预算基本支出表" sheetId="3" r:id="rId3"/>
    <sheet name="一般公共预算“三公”经费支出表" sheetId="5" r:id="rId4"/>
    <sheet name="政府性基金预算支出表" sheetId="6" r:id="rId5"/>
    <sheet name="部门收支总表" sheetId="10" r:id="rId6"/>
    <sheet name="部门收入总表" sheetId="8" r:id="rId7"/>
    <sheet name="部门支出总表" sheetId="4" r:id="rId8"/>
  </sheets>
  <calcPr calcId="124519"/>
</workbook>
</file>

<file path=xl/calcChain.xml><?xml version="1.0" encoding="utf-8"?>
<calcChain xmlns="http://schemas.openxmlformats.org/spreadsheetml/2006/main">
  <c r="D92" i="8"/>
  <c r="C92"/>
  <c r="C25" i="3"/>
  <c r="C12"/>
  <c r="C36" s="1"/>
  <c r="C6"/>
  <c r="D12"/>
  <c r="D36" s="1"/>
  <c r="D25"/>
  <c r="D6"/>
  <c r="E4" i="9"/>
  <c r="C26" i="10"/>
  <c r="E26"/>
  <c r="A7" i="5"/>
</calcChain>
</file>

<file path=xl/sharedStrings.xml><?xml version="1.0" encoding="utf-8"?>
<sst xmlns="http://schemas.openxmlformats.org/spreadsheetml/2006/main" count="441" uniqueCount="236">
  <si>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</si>
  <si>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</si>
  <si>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</si>
  <si>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</si>
  <si>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</si>
  <si>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</si>
  <si>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</si>
  <si>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</si>
  <si>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</si>
  <si>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2015年预算数</t>
    <phoneticPr fontId="1" type="noConversion"/>
  </si>
  <si>
    <t>2016年预算数</t>
    <phoneticPr fontId="1" type="noConversion"/>
  </si>
  <si>
    <t>一般公共预算支出表</t>
    <phoneticPr fontId="1" type="noConversion"/>
  </si>
  <si>
    <t>部门公开表2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</si>
  <si>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</si>
  <si>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</si>
  <si>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</si>
  <si>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</si>
  <si>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</si>
  <si>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</si>
  <si>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</si>
  <si>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 xml:space="preserve">  奖金</t>
    <phoneticPr fontId="1" type="noConversion"/>
  </si>
  <si>
    <t xml:space="preserve">  办公费</t>
    <phoneticPr fontId="1" type="noConversion"/>
  </si>
  <si>
    <t xml:space="preserve">  印刷费</t>
    <phoneticPr fontId="1" type="noConversion"/>
  </si>
  <si>
    <t xml:space="preserve">  咨询费</t>
    <phoneticPr fontId="1" type="noConversion"/>
  </si>
  <si>
    <t xml:space="preserve">  离休费</t>
    <phoneticPr fontId="1" type="noConversion"/>
  </si>
  <si>
    <t xml:space="preserve">  退休费</t>
    <phoneticPr fontId="1" type="noConversion"/>
  </si>
  <si>
    <t xml:space="preserve">  抚恤金</t>
    <phoneticPr fontId="1" type="noConversion"/>
  </si>
  <si>
    <t>其他资本性支出</t>
    <phoneticPr fontId="1" type="noConversion"/>
  </si>
  <si>
    <t xml:space="preserve">  办公设备购置</t>
    <phoneticPr fontId="1" type="noConversion"/>
  </si>
  <si>
    <t xml:space="preserve">  专用设备购置</t>
    <phoneticPr fontId="1" type="noConversion"/>
  </si>
  <si>
    <t>小计</t>
    <phoneticPr fontId="1" type="noConversion"/>
  </si>
  <si>
    <t>合计</t>
    <phoneticPr fontId="1" type="noConversion"/>
  </si>
  <si>
    <t>因公出国
（境）费</t>
    <phoneticPr fontId="1" type="noConversion"/>
  </si>
  <si>
    <t>公务用车购置及运行费</t>
    <phoneticPr fontId="1" type="noConversion"/>
  </si>
  <si>
    <t>公务
接待
费</t>
    <phoneticPr fontId="1" type="noConversion"/>
  </si>
  <si>
    <t>公务用
车购置
费</t>
    <phoneticPr fontId="1" type="noConversion"/>
  </si>
  <si>
    <t>公务用
车运行
费</t>
    <phoneticPr fontId="1" type="noConversion"/>
  </si>
  <si>
    <t>一般公共预算“三公”经费支出表</t>
    <phoneticPr fontId="1" type="noConversion"/>
  </si>
  <si>
    <t>部门公开表4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</si>
  <si>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</si>
  <si>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</si>
  <si>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</si>
  <si>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</si>
  <si>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</si>
  <si>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</si>
  <si>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部门公开表5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</si>
  <si>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</si>
  <si>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</si>
  <si>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</si>
  <si>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</si>
  <si>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</si>
  <si>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</si>
  <si>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</si>
  <si>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</si>
  <si>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</si>
  <si>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部门收入总表</t>
    <phoneticPr fontId="1" type="noConversion"/>
  </si>
  <si>
    <t>部门公开表7</t>
    <phoneticPr fontId="1" type="noConversion"/>
  </si>
  <si>
    <t>基本支出</t>
    <phoneticPr fontId="1" type="noConversion"/>
  </si>
  <si>
    <t>项目支出</t>
    <phoneticPr fontId="1" type="noConversion"/>
  </si>
  <si>
    <t>部门支出总表</t>
    <phoneticPr fontId="1" type="noConversion"/>
  </si>
  <si>
    <t>部门公开表8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</si>
  <si>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</si>
  <si>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</si>
  <si>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</si>
  <si>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</si>
  <si>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</si>
  <si>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</si>
  <si>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</si>
  <si>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</si>
  <si>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</si>
  <si>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</si>
  <si>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</si>
  <si>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</si>
  <si>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</si>
  <si>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</si>
  <si>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</si>
  <si>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</si>
  <si>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</si>
  <si>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</si>
  <si>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</si>
  <si>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</si>
  <si>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</si>
  <si>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</si>
  <si>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</si>
  <si>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</si>
  <si>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</si>
  <si>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</si>
  <si>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</si>
  <si>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</si>
  <si>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</si>
  <si>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</si>
  <si>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</si>
  <si>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</si>
  <si>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</si>
  <si>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</si>
  <si>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</si>
  <si>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</si>
  <si>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</si>
  <si>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</si>
  <si>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</si>
  <si>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</si>
  <si>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</si>
  <si>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</si>
  <si>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</si>
  <si>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</si>
  <si>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</si>
  <si>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</si>
  <si>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</si>
  <si>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</si>
  <si>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</si>
  <si>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</si>
  <si>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</si>
  <si>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</si>
  <si>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</si>
  <si>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</si>
  <si>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</si>
  <si>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</si>
  <si>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</si>
  <si>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</si>
  <si>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</si>
  <si>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</si>
  <si>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</si>
  <si>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</si>
  <si>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</si>
  <si>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</si>
  <si>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</si>
  <si>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</si>
  <si>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</si>
  <si>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</si>
  <si>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</si>
  <si>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</si>
  <si>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</si>
  <si>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</si>
  <si>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</si>
  <si>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</si>
  <si>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</si>
  <si>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</si>
  <si>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</si>
  <si>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</si>
  <si>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基本支出预算表</t>
    <phoneticPr fontId="1" type="noConversion"/>
  </si>
  <si>
    <t>一般公共服务支出</t>
  </si>
  <si>
    <t>人大事务</t>
  </si>
  <si>
    <t>一般行政管理事务</t>
    <phoneticPr fontId="1" type="noConversion"/>
  </si>
  <si>
    <t>人大代表履职能力提升</t>
    <phoneticPr fontId="1" type="noConversion"/>
  </si>
  <si>
    <t>代表工作</t>
    <phoneticPr fontId="1" type="noConversion"/>
  </si>
  <si>
    <t>政协事务</t>
  </si>
  <si>
    <t>政协会议</t>
    <phoneticPr fontId="1" type="noConversion"/>
  </si>
  <si>
    <t>其他政协事务支出</t>
    <phoneticPr fontId="1" type="noConversion"/>
  </si>
  <si>
    <t>政府办公厅（室）及相关机构事务</t>
  </si>
  <si>
    <t>行政运行</t>
    <phoneticPr fontId="1" type="noConversion"/>
  </si>
  <si>
    <t>信访事务</t>
    <phoneticPr fontId="1" type="noConversion"/>
  </si>
  <si>
    <t>其他政府办公厅（室）及相关机构事务支出</t>
    <phoneticPr fontId="1" type="noConversion"/>
  </si>
  <si>
    <t>纪检监察事务</t>
  </si>
  <si>
    <t>民族事务</t>
  </si>
  <si>
    <t>其他民族事务支出</t>
    <phoneticPr fontId="1" type="noConversion"/>
  </si>
  <si>
    <t>群众团体事务</t>
  </si>
  <si>
    <t>其他群众团体事务支出</t>
    <phoneticPr fontId="1" type="noConversion"/>
  </si>
  <si>
    <t>党委办公厅（室）及相关机构事务</t>
  </si>
  <si>
    <t>专项业务</t>
    <phoneticPr fontId="1" type="noConversion"/>
  </si>
  <si>
    <t>国防支出</t>
  </si>
  <si>
    <t>民兵</t>
    <phoneticPr fontId="1" type="noConversion"/>
  </si>
  <si>
    <t>公共安全支出</t>
  </si>
  <si>
    <t>公安</t>
  </si>
  <si>
    <t>治安管理</t>
    <phoneticPr fontId="1" type="noConversion"/>
  </si>
  <si>
    <t>禁毒管理</t>
    <phoneticPr fontId="1" type="noConversion"/>
  </si>
  <si>
    <t>科学技术支出</t>
  </si>
  <si>
    <t>科学技术普及</t>
  </si>
  <si>
    <t>其他科学技术普及</t>
    <phoneticPr fontId="1" type="noConversion"/>
  </si>
  <si>
    <t>文化体育与传媒支出</t>
  </si>
  <si>
    <t>文化</t>
  </si>
  <si>
    <t>社会保障和就业支出</t>
  </si>
  <si>
    <t>人力资源和社会保障管理事务</t>
  </si>
  <si>
    <t>民政管理事务</t>
  </si>
  <si>
    <t>其他民政管理事务支出</t>
    <phoneticPr fontId="1" type="noConversion"/>
  </si>
  <si>
    <t>财政对社会保险基金的补助</t>
  </si>
  <si>
    <t>财政对基本养老保险基金的补助</t>
    <phoneticPr fontId="1" type="noConversion"/>
  </si>
  <si>
    <t>财政对失业保险基金的补助</t>
    <phoneticPr fontId="1" type="noConversion"/>
  </si>
  <si>
    <t>财政对工伤保险基金的补助</t>
    <phoneticPr fontId="1" type="noConversion"/>
  </si>
  <si>
    <t>财政对生育保险基金的补助</t>
    <phoneticPr fontId="1" type="noConversion"/>
  </si>
  <si>
    <t>行政事业单位离退休</t>
  </si>
  <si>
    <t>归口管理的行政单位离退休</t>
    <phoneticPr fontId="1" type="noConversion"/>
  </si>
  <si>
    <t>医疗卫生与计划生育支出</t>
  </si>
  <si>
    <t>行政单位医疗</t>
    <phoneticPr fontId="1" type="noConversion"/>
  </si>
  <si>
    <t>公务员医疗补助</t>
    <phoneticPr fontId="1" type="noConversion"/>
  </si>
  <si>
    <t>计划生育事务</t>
  </si>
  <si>
    <t>计划生育机构</t>
    <phoneticPr fontId="1" type="noConversion"/>
  </si>
  <si>
    <t>城乡社区支出</t>
  </si>
  <si>
    <t>城乡社区管理事务</t>
  </si>
  <si>
    <t>城乡社区环境卫生</t>
  </si>
  <si>
    <t>城乡社区环境卫生</t>
    <phoneticPr fontId="1" type="noConversion"/>
  </si>
  <si>
    <t>农林水支出</t>
  </si>
  <si>
    <t>农业</t>
  </si>
  <si>
    <t>对高校毕业生到基层任职补助</t>
    <phoneticPr fontId="1" type="noConversion"/>
  </si>
  <si>
    <t>林业</t>
  </si>
  <si>
    <t>林业事业机构</t>
    <phoneticPr fontId="1" type="noConversion"/>
  </si>
  <si>
    <t>林业防灾减灾</t>
    <phoneticPr fontId="1" type="noConversion"/>
  </si>
  <si>
    <t>防汛</t>
    <phoneticPr fontId="1" type="noConversion"/>
  </si>
  <si>
    <t>农村综合改革</t>
  </si>
  <si>
    <t>对村民委员会和村党支部的补助</t>
    <phoneticPr fontId="1" type="noConversion"/>
  </si>
  <si>
    <t>其他农林水支出</t>
  </si>
  <si>
    <t>其他农林水支出</t>
    <phoneticPr fontId="1" type="noConversion"/>
  </si>
  <si>
    <t>交通运输支出</t>
  </si>
  <si>
    <t>公路水路运输</t>
  </si>
  <si>
    <t>公路养护</t>
    <phoneticPr fontId="1" type="noConversion"/>
  </si>
  <si>
    <t>资源勘探信息等支出</t>
  </si>
  <si>
    <t>安全生产监管</t>
  </si>
  <si>
    <t>国土海洋气象等支出</t>
  </si>
  <si>
    <t>地震事务</t>
  </si>
  <si>
    <t>其他地震事务支出</t>
    <phoneticPr fontId="1" type="noConversion"/>
  </si>
  <si>
    <t>住房保障支出</t>
  </si>
  <si>
    <t>住房改革支出</t>
  </si>
  <si>
    <t>住房公积金</t>
    <phoneticPr fontId="1" type="noConversion"/>
  </si>
  <si>
    <t>合计</t>
    <phoneticPr fontId="1" type="noConversion"/>
  </si>
  <si>
    <t>部门：翠峰街道办事处</t>
    <phoneticPr fontId="1" type="noConversion"/>
  </si>
  <si>
    <t>社会保障缴费</t>
    <phoneticPr fontId="1" type="noConversion"/>
  </si>
  <si>
    <t>其他工资福利支出</t>
    <phoneticPr fontId="1" type="noConversion"/>
  </si>
  <si>
    <t>水费</t>
    <phoneticPr fontId="1" type="noConversion"/>
  </si>
  <si>
    <t>电费</t>
    <phoneticPr fontId="1" type="noConversion"/>
  </si>
  <si>
    <t>差旅费</t>
    <phoneticPr fontId="1" type="noConversion"/>
  </si>
  <si>
    <t>会议费</t>
    <phoneticPr fontId="1" type="noConversion"/>
  </si>
  <si>
    <t>维修费</t>
    <phoneticPr fontId="1" type="noConversion"/>
  </si>
  <si>
    <t>培训费</t>
    <phoneticPr fontId="1" type="noConversion"/>
  </si>
  <si>
    <t>接待费</t>
    <phoneticPr fontId="1" type="noConversion"/>
  </si>
  <si>
    <t>劳务费</t>
    <phoneticPr fontId="1" type="noConversion"/>
  </si>
  <si>
    <t>其他交通费用</t>
    <phoneticPr fontId="1" type="noConversion"/>
  </si>
  <si>
    <t>生活补助</t>
    <phoneticPr fontId="1" type="noConversion"/>
  </si>
  <si>
    <t>住房公积金</t>
    <phoneticPr fontId="1" type="noConversion"/>
  </si>
  <si>
    <t>基础设施建设</t>
    <phoneticPr fontId="1" type="noConversion"/>
  </si>
  <si>
    <t>合计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</si>
  <si>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</si>
  <si>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</si>
  <si>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</si>
  <si>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合计</t>
    <phoneticPr fontId="1" type="noConversion"/>
  </si>
  <si>
    <t>民兵</t>
    <phoneticPr fontId="1" type="noConversion"/>
  </si>
  <si>
    <t>医疗保障</t>
    <phoneticPr fontId="1" type="noConversion"/>
  </si>
  <si>
    <t>水利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</si>
</sst>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[$-10804]#,##0.00#;\(\-#,##0.00#\);\ "/>
    <numFmt numFmtId="177" formatCode="0_);[Red]\(0\)"/>
    <numFmt numFmtId="178" formatCode="0_);\(0\)"/>
    <numFmt numFmtId="179" formatCode="0.00_ "/>
  </numFmts>
  <fonts count="29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黑体"/>
      <family val="3"/>
      <charset val="134"/>
    </font>
    <font>
      <sz val="20"/>
      <color indexed="8"/>
      <name val="方正小标宋简体"/>
      <family val="4"/>
      <charset val="134"/>
    </font>
    <font>
      <sz val="8"/>
      <color indexed="8"/>
      <name val="黑体"/>
      <family val="3"/>
      <charset val="134"/>
    </font>
    <font>
      <sz val="8"/>
      <color indexed="8"/>
      <name val="宋体"/>
      <family val="3"/>
      <charset val="134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3"/>
      <color indexed="8"/>
      <name val="宋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方正黑体_GBK"/>
      <family val="4"/>
      <charset val="134"/>
    </font>
    <font>
      <sz val="11"/>
      <name val="方正黑体_GBK"/>
      <family val="4"/>
      <charset val="134"/>
    </font>
    <font>
      <sz val="12"/>
      <name val="方正黑体_GBK"/>
      <family val="4"/>
      <charset val="134"/>
    </font>
    <font>
      <sz val="10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0" fillId="0" borderId="0" xfId="1" applyFont="1" applyAlignment="1" applyProtection="1">
      <alignment horizontal="center" vertical="top" wrapText="1" readingOrder="1"/>
      <protection locked="0"/>
    </xf>
    <xf numFmtId="0" fontId="11" fillId="0" borderId="0" xfId="1" applyFont="1" applyAlignment="1" applyProtection="1">
      <alignment horizontal="right" vertical="top" wrapText="1" readingOrder="1"/>
      <protection locked="0"/>
    </xf>
    <xf numFmtId="0" fontId="9" fillId="0" borderId="0" xfId="1"/>
    <xf numFmtId="0" fontId="11" fillId="0" borderId="3" xfId="1" applyFont="1" applyBorder="1" applyAlignment="1" applyProtection="1">
      <alignment vertical="top" wrapText="1" readingOrder="1"/>
      <protection locked="0"/>
    </xf>
    <xf numFmtId="176" fontId="11" fillId="0" borderId="3" xfId="1" applyNumberFormat="1" applyFont="1" applyBorder="1" applyAlignment="1" applyProtection="1">
      <alignment horizontal="right" wrapText="1" readingOrder="1"/>
      <protection locked="0"/>
    </xf>
    <xf numFmtId="0" fontId="10" fillId="0" borderId="3" xfId="1" applyFont="1" applyBorder="1" applyAlignment="1" applyProtection="1">
      <alignment horizontal="center" vertical="center" wrapText="1" readingOrder="1"/>
      <protection locked="0"/>
    </xf>
    <xf numFmtId="0" fontId="11" fillId="0" borderId="3" xfId="1" applyFont="1" applyBorder="1" applyAlignment="1" applyProtection="1">
      <alignment horizontal="right" wrapText="1" readingOrder="1"/>
      <protection locked="0"/>
    </xf>
    <xf numFmtId="176" fontId="10" fillId="0" borderId="3" xfId="1" applyNumberFormat="1" applyFont="1" applyBorder="1" applyAlignment="1" applyProtection="1">
      <alignment horizontal="right" wrapText="1" readingOrder="1"/>
      <protection locked="0"/>
    </xf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4" fillId="0" borderId="5" xfId="0" applyFont="1" applyBorder="1" applyAlignment="1">
      <alignment horizontal="right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77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1" fillId="0" borderId="4" xfId="1" applyNumberFormat="1" applyFont="1" applyBorder="1" applyAlignment="1" applyProtection="1">
      <alignment horizontal="right" wrapText="1" readingOrder="1"/>
      <protection locked="0"/>
    </xf>
    <xf numFmtId="179" fontId="10" fillId="0" borderId="4" xfId="1" applyNumberFormat="1" applyFont="1" applyBorder="1" applyAlignment="1" applyProtection="1">
      <alignment horizontal="right" wrapText="1" readingOrder="1"/>
      <protection locked="0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1" fillId="0" borderId="5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 readingOrder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14" fillId="0" borderId="9" xfId="0" applyFont="1" applyFill="1" applyBorder="1" applyAlignment="1" applyProtection="1">
      <alignment vertical="top" wrapText="1"/>
      <protection locked="0"/>
    </xf>
    <xf numFmtId="0" fontId="14" fillId="0" borderId="10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5" fillId="0" borderId="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178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3" fontId="26" fillId="0" borderId="1" xfId="0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workbookViewId="0">
      <selection activeCell="L13" sqref="L13"/>
    </sheetView>
  </sheetViews>
  <sheetFormatPr defaultRowHeight="12.75"/>
  <cols>
    <col min="1" max="1" width="1" style="17" customWidth="1"/>
    <col min="2" max="2" width="25.75" style="17" customWidth="1"/>
    <col min="3" max="3" width="17.5" style="17" customWidth="1"/>
    <col min="4" max="4" width="25.75" style="17" customWidth="1"/>
    <col min="5" max="5" width="17.5" style="17" customWidth="1"/>
    <col min="6" max="6" width="0.75" style="17" customWidth="1"/>
    <col min="7" max="16384" width="9" style="17"/>
  </cols>
  <sheetData>
    <row r="1" spans="2:5">
      <c r="B1" s="15"/>
      <c r="C1" s="15"/>
      <c r="D1" s="15"/>
      <c r="E1" s="16" t="s">
        <v>99</v>
      </c>
    </row>
    <row r="2" spans="2:5" ht="39.950000000000003" customHeight="1">
      <c r="B2" s="53" t="s">
        <v>61</v>
      </c>
      <c r="C2" s="54"/>
      <c r="D2" s="54"/>
      <c r="E2" s="54"/>
    </row>
    <row r="3" spans="2:5" ht="15" customHeight="1">
      <c r="B3" s="26"/>
      <c r="E3" s="27" t="s">
        <v>138</v>
      </c>
    </row>
    <row r="4" spans="2:5">
      <c r="B4" s="18" t="s">
        <v>62</v>
      </c>
      <c r="C4" s="44">
        <v>1045</v>
      </c>
      <c r="D4" s="18" t="s">
        <v>63</v>
      </c>
      <c r="E4" s="19">
        <f>SUM(E5:E26)</f>
        <v>1045</v>
      </c>
    </row>
    <row r="5" spans="2:5">
      <c r="B5" s="18" t="s">
        <v>64</v>
      </c>
      <c r="C5" s="44">
        <v>1045</v>
      </c>
      <c r="D5" s="18" t="s">
        <v>65</v>
      </c>
      <c r="E5" s="19">
        <v>243</v>
      </c>
    </row>
    <row r="6" spans="2:5" ht="15" customHeight="1">
      <c r="B6" s="18" t="s">
        <v>66</v>
      </c>
      <c r="C6" s="44">
        <v>1045</v>
      </c>
      <c r="D6" s="18" t="s">
        <v>67</v>
      </c>
      <c r="E6" s="19">
        <v>0</v>
      </c>
    </row>
    <row r="7" spans="2:5" ht="15" customHeight="1">
      <c r="B7" s="18" t="s">
        <v>68</v>
      </c>
      <c r="C7" s="44"/>
      <c r="D7" s="18" t="s">
        <v>69</v>
      </c>
      <c r="E7" s="19">
        <v>1</v>
      </c>
    </row>
    <row r="8" spans="2:5" ht="15" customHeight="1">
      <c r="B8" s="18" t="s">
        <v>70</v>
      </c>
      <c r="C8" s="44"/>
      <c r="D8" s="18" t="s">
        <v>71</v>
      </c>
      <c r="E8" s="19">
        <v>68</v>
      </c>
    </row>
    <row r="9" spans="2:5" ht="15" customHeight="1">
      <c r="B9" s="18" t="s">
        <v>72</v>
      </c>
      <c r="C9" s="44"/>
      <c r="D9" s="18" t="s">
        <v>73</v>
      </c>
      <c r="E9" s="19">
        <v>0</v>
      </c>
    </row>
    <row r="10" spans="2:5" ht="15" customHeight="1">
      <c r="B10" s="18" t="s">
        <v>74</v>
      </c>
      <c r="C10" s="44"/>
      <c r="D10" s="18" t="s">
        <v>75</v>
      </c>
      <c r="E10" s="19">
        <v>5</v>
      </c>
    </row>
    <row r="11" spans="2:5">
      <c r="B11" s="18" t="s">
        <v>76</v>
      </c>
      <c r="C11" s="44"/>
      <c r="D11" s="18" t="s">
        <v>77</v>
      </c>
      <c r="E11" s="19">
        <v>11</v>
      </c>
    </row>
    <row r="12" spans="2:5" ht="15" customHeight="1">
      <c r="B12" s="18" t="s">
        <v>78</v>
      </c>
      <c r="C12" s="44"/>
      <c r="D12" s="18" t="s">
        <v>79</v>
      </c>
      <c r="E12" s="19">
        <v>91</v>
      </c>
    </row>
    <row r="13" spans="2:5" ht="15" customHeight="1">
      <c r="B13" s="18" t="s">
        <v>80</v>
      </c>
      <c r="C13" s="44"/>
      <c r="D13" s="18" t="s">
        <v>81</v>
      </c>
      <c r="E13" s="19">
        <v>69</v>
      </c>
    </row>
    <row r="14" spans="2:5" ht="15" customHeight="1">
      <c r="B14" s="18" t="s">
        <v>82</v>
      </c>
      <c r="C14" s="44"/>
      <c r="D14" s="18" t="s">
        <v>83</v>
      </c>
      <c r="E14" s="19">
        <v>0</v>
      </c>
    </row>
    <row r="15" spans="2:5">
      <c r="B15" s="18"/>
      <c r="C15" s="44"/>
      <c r="D15" s="18" t="s">
        <v>84</v>
      </c>
      <c r="E15" s="19">
        <v>143</v>
      </c>
    </row>
    <row r="16" spans="2:5">
      <c r="B16" s="18"/>
      <c r="C16" s="44"/>
      <c r="D16" s="18" t="s">
        <v>85</v>
      </c>
      <c r="E16" s="19">
        <v>351</v>
      </c>
    </row>
    <row r="17" spans="2:5">
      <c r="B17" s="18"/>
      <c r="C17" s="44"/>
      <c r="D17" s="18" t="s">
        <v>86</v>
      </c>
      <c r="E17" s="19">
        <v>11</v>
      </c>
    </row>
    <row r="18" spans="2:5" ht="15" customHeight="1">
      <c r="B18" s="18"/>
      <c r="C18" s="44"/>
      <c r="D18" s="18" t="s">
        <v>87</v>
      </c>
      <c r="E18" s="19">
        <v>11</v>
      </c>
    </row>
    <row r="19" spans="2:5" ht="15" customHeight="1">
      <c r="B19" s="18"/>
      <c r="C19" s="44"/>
      <c r="D19" s="18" t="s">
        <v>88</v>
      </c>
      <c r="E19" s="19">
        <v>0</v>
      </c>
    </row>
    <row r="20" spans="2:5" ht="15" customHeight="1">
      <c r="B20" s="18"/>
      <c r="C20" s="44"/>
      <c r="D20" s="18" t="s">
        <v>89</v>
      </c>
      <c r="E20" s="19">
        <v>0</v>
      </c>
    </row>
    <row r="21" spans="2:5" ht="15" customHeight="1">
      <c r="B21" s="18"/>
      <c r="C21" s="44"/>
      <c r="D21" s="18" t="s">
        <v>90</v>
      </c>
      <c r="E21" s="19">
        <v>0</v>
      </c>
    </row>
    <row r="22" spans="2:5" ht="15" customHeight="1">
      <c r="B22" s="18"/>
      <c r="C22" s="44"/>
      <c r="D22" s="18" t="s">
        <v>91</v>
      </c>
      <c r="E22" s="19">
        <v>1</v>
      </c>
    </row>
    <row r="23" spans="2:5" ht="15" customHeight="1">
      <c r="B23" s="18"/>
      <c r="C23" s="44"/>
      <c r="D23" s="18" t="s">
        <v>92</v>
      </c>
      <c r="E23" s="19">
        <v>40</v>
      </c>
    </row>
    <row r="24" spans="2:5" ht="15" customHeight="1">
      <c r="B24" s="18"/>
      <c r="C24" s="44"/>
      <c r="D24" s="18" t="s">
        <v>93</v>
      </c>
      <c r="E24" s="19">
        <v>0</v>
      </c>
    </row>
    <row r="25" spans="2:5" ht="15" customHeight="1">
      <c r="B25" s="18"/>
      <c r="C25" s="44"/>
      <c r="D25" s="18" t="s">
        <v>94</v>
      </c>
      <c r="E25" s="19">
        <v>0</v>
      </c>
    </row>
    <row r="26" spans="2:5" ht="15" customHeight="1">
      <c r="B26" s="18"/>
      <c r="C26" s="44"/>
      <c r="D26" s="18" t="s">
        <v>95</v>
      </c>
      <c r="E26" s="19">
        <v>0</v>
      </c>
    </row>
    <row r="27" spans="2:5">
      <c r="B27" s="20"/>
      <c r="C27" s="45"/>
      <c r="D27" s="18" t="s">
        <v>96</v>
      </c>
      <c r="E27" s="21"/>
    </row>
    <row r="28" spans="2:5" ht="15" customHeight="1">
      <c r="B28" s="20" t="s">
        <v>97</v>
      </c>
      <c r="C28" s="45">
        <v>1045</v>
      </c>
      <c r="D28" s="20" t="s">
        <v>98</v>
      </c>
      <c r="E28" s="22">
        <v>1045</v>
      </c>
    </row>
    <row r="29" spans="2:5" ht="16.5" customHeight="1"/>
  </sheetData>
  <mergeCells count="1"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3"/>
  <sheetViews>
    <sheetView tabSelected="1" workbookViewId="0">
      <selection activeCell="C26" sqref="C26"/>
    </sheetView>
  </sheetViews>
  <sheetFormatPr defaultRowHeight="13.5"/>
  <cols>
    <col min="1" max="1" width="12.125" customWidth="1"/>
    <col min="2" max="2" width="36.5" customWidth="1"/>
    <col min="3" max="5" width="15.375" customWidth="1"/>
  </cols>
  <sheetData>
    <row r="1" spans="1:5" ht="20.100000000000001" customHeight="1">
      <c r="A1" s="60" t="s">
        <v>12</v>
      </c>
      <c r="B1" s="60"/>
      <c r="C1" s="60"/>
      <c r="D1" s="60"/>
      <c r="E1" s="60"/>
    </row>
    <row r="2" spans="1:5" ht="39.950000000000003" customHeight="1">
      <c r="A2" s="59" t="s">
        <v>11</v>
      </c>
      <c r="B2" s="59"/>
      <c r="C2" s="59"/>
      <c r="D2" s="59"/>
      <c r="E2" s="59"/>
    </row>
    <row r="3" spans="1:5">
      <c r="A3" s="58" t="s">
        <v>1</v>
      </c>
      <c r="B3" s="58"/>
      <c r="C3" s="58"/>
      <c r="D3" s="58"/>
      <c r="E3" s="58"/>
    </row>
    <row r="4" spans="1:5" ht="29.25" customHeight="1">
      <c r="A4" s="57" t="s">
        <v>8</v>
      </c>
      <c r="B4" s="57"/>
      <c r="C4" s="57" t="s">
        <v>10</v>
      </c>
      <c r="D4" s="57"/>
      <c r="E4" s="57"/>
    </row>
    <row r="5" spans="1:5" ht="20.100000000000001" customHeight="1">
      <c r="A5" s="57" t="s">
        <v>2</v>
      </c>
      <c r="B5" s="57" t="s">
        <v>3</v>
      </c>
      <c r="C5" s="57" t="s">
        <v>7</v>
      </c>
      <c r="D5" s="57"/>
      <c r="E5" s="57"/>
    </row>
    <row r="6" spans="1:5" ht="19.5" customHeight="1">
      <c r="A6" s="57"/>
      <c r="B6" s="57"/>
      <c r="C6" s="9" t="s">
        <v>4</v>
      </c>
      <c r="D6" s="9" t="s">
        <v>5</v>
      </c>
      <c r="E6" s="9" t="s">
        <v>6</v>
      </c>
    </row>
    <row r="7" spans="1:5" ht="15" customHeight="1">
      <c r="A7" s="40">
        <v>201</v>
      </c>
      <c r="B7" s="29" t="s">
        <v>140</v>
      </c>
      <c r="C7" s="32">
        <v>243.2</v>
      </c>
      <c r="D7" s="32">
        <v>183.2</v>
      </c>
      <c r="E7" s="32">
        <v>60</v>
      </c>
    </row>
    <row r="8" spans="1:5" ht="15" customHeight="1">
      <c r="A8" s="83">
        <v>20101</v>
      </c>
      <c r="B8" s="84" t="s">
        <v>141</v>
      </c>
      <c r="C8" s="85">
        <v>11</v>
      </c>
      <c r="D8" s="85">
        <v>8</v>
      </c>
      <c r="E8" s="85">
        <v>3</v>
      </c>
    </row>
    <row r="9" spans="1:5" ht="15" customHeight="1">
      <c r="A9" s="4">
        <v>2010102</v>
      </c>
      <c r="B9" s="33" t="s">
        <v>142</v>
      </c>
      <c r="C9" s="34">
        <v>3</v>
      </c>
      <c r="D9" s="34">
        <v>0</v>
      </c>
      <c r="E9" s="34">
        <v>3</v>
      </c>
    </row>
    <row r="10" spans="1:5" ht="15" customHeight="1">
      <c r="A10" s="4">
        <v>2010107</v>
      </c>
      <c r="B10" s="35" t="s">
        <v>143</v>
      </c>
      <c r="C10" s="34">
        <v>6</v>
      </c>
      <c r="D10" s="34">
        <v>6</v>
      </c>
      <c r="E10" s="34">
        <v>0</v>
      </c>
    </row>
    <row r="11" spans="1:5" ht="15" customHeight="1">
      <c r="A11" s="4">
        <v>2010107</v>
      </c>
      <c r="B11" s="35" t="s">
        <v>144</v>
      </c>
      <c r="C11" s="34">
        <v>2</v>
      </c>
      <c r="D11" s="34">
        <v>2</v>
      </c>
      <c r="E11" s="34">
        <v>0</v>
      </c>
    </row>
    <row r="12" spans="1:5" ht="15" customHeight="1">
      <c r="A12" s="83">
        <v>20102</v>
      </c>
      <c r="B12" s="86" t="s">
        <v>145</v>
      </c>
      <c r="C12" s="85">
        <v>4</v>
      </c>
      <c r="D12" s="85">
        <v>2</v>
      </c>
      <c r="E12" s="85">
        <v>2</v>
      </c>
    </row>
    <row r="13" spans="1:5" ht="15" customHeight="1">
      <c r="A13" s="4">
        <v>2010202</v>
      </c>
      <c r="B13" s="35" t="s">
        <v>142</v>
      </c>
      <c r="C13" s="34">
        <v>2</v>
      </c>
      <c r="D13" s="34">
        <v>0</v>
      </c>
      <c r="E13" s="34">
        <v>2</v>
      </c>
    </row>
    <row r="14" spans="1:5" ht="15" customHeight="1">
      <c r="A14" s="4">
        <v>2010204</v>
      </c>
      <c r="B14" s="35" t="s">
        <v>146</v>
      </c>
      <c r="C14" s="34">
        <v>1</v>
      </c>
      <c r="D14" s="34">
        <v>1</v>
      </c>
      <c r="E14" s="34">
        <v>0</v>
      </c>
    </row>
    <row r="15" spans="1:5" ht="15" customHeight="1">
      <c r="A15" s="4">
        <v>2010299</v>
      </c>
      <c r="B15" s="35" t="s">
        <v>147</v>
      </c>
      <c r="C15" s="34">
        <v>1</v>
      </c>
      <c r="D15" s="34">
        <v>1</v>
      </c>
      <c r="E15" s="34">
        <v>0</v>
      </c>
    </row>
    <row r="16" spans="1:5" ht="15" customHeight="1">
      <c r="A16" s="83">
        <v>20103</v>
      </c>
      <c r="B16" s="87" t="s">
        <v>148</v>
      </c>
      <c r="C16" s="85">
        <v>199</v>
      </c>
      <c r="D16" s="85">
        <v>169</v>
      </c>
      <c r="E16" s="85">
        <v>30</v>
      </c>
    </row>
    <row r="17" spans="1:5" ht="15" customHeight="1">
      <c r="A17" s="4">
        <v>2010301</v>
      </c>
      <c r="B17" s="36" t="s">
        <v>149</v>
      </c>
      <c r="C17" s="34">
        <v>169</v>
      </c>
      <c r="D17" s="34">
        <v>169</v>
      </c>
      <c r="E17" s="34">
        <v>0</v>
      </c>
    </row>
    <row r="18" spans="1:5" ht="15" customHeight="1">
      <c r="A18" s="4">
        <v>2010302</v>
      </c>
      <c r="B18" s="37" t="s">
        <v>142</v>
      </c>
      <c r="C18" s="34">
        <v>10</v>
      </c>
      <c r="D18" s="34">
        <v>0</v>
      </c>
      <c r="E18" s="34">
        <v>10</v>
      </c>
    </row>
    <row r="19" spans="1:5" ht="15" customHeight="1">
      <c r="A19" s="4">
        <v>2010308</v>
      </c>
      <c r="B19" s="37" t="s">
        <v>150</v>
      </c>
      <c r="C19" s="34">
        <v>10</v>
      </c>
      <c r="D19" s="34">
        <v>0</v>
      </c>
      <c r="E19" s="34">
        <v>10</v>
      </c>
    </row>
    <row r="20" spans="1:5" ht="15" customHeight="1">
      <c r="A20" s="4">
        <v>2010399</v>
      </c>
      <c r="B20" s="37" t="s">
        <v>151</v>
      </c>
      <c r="C20" s="34">
        <v>10</v>
      </c>
      <c r="D20" s="34">
        <v>0</v>
      </c>
      <c r="E20" s="34">
        <v>10</v>
      </c>
    </row>
    <row r="21" spans="1:5" ht="15" customHeight="1">
      <c r="A21" s="83">
        <v>20111</v>
      </c>
      <c r="B21" s="88" t="s">
        <v>152</v>
      </c>
      <c r="C21" s="85">
        <v>5</v>
      </c>
      <c r="D21" s="85">
        <v>0</v>
      </c>
      <c r="E21" s="85">
        <v>5</v>
      </c>
    </row>
    <row r="22" spans="1:5" ht="15" customHeight="1">
      <c r="A22" s="4">
        <v>2011102</v>
      </c>
      <c r="B22" s="37" t="s">
        <v>142</v>
      </c>
      <c r="C22" s="34">
        <v>5</v>
      </c>
      <c r="D22" s="34">
        <v>0</v>
      </c>
      <c r="E22" s="34">
        <v>5</v>
      </c>
    </row>
    <row r="23" spans="1:5" ht="15" customHeight="1">
      <c r="A23" s="83">
        <v>20123</v>
      </c>
      <c r="B23" s="88" t="s">
        <v>153</v>
      </c>
      <c r="C23" s="85">
        <v>1</v>
      </c>
      <c r="D23" s="85">
        <v>1</v>
      </c>
      <c r="E23" s="85">
        <v>0</v>
      </c>
    </row>
    <row r="24" spans="1:5" ht="15" customHeight="1">
      <c r="A24" s="4">
        <v>2012399</v>
      </c>
      <c r="B24" s="37" t="s">
        <v>154</v>
      </c>
      <c r="C24" s="34">
        <v>1</v>
      </c>
      <c r="D24" s="34">
        <v>1</v>
      </c>
      <c r="E24" s="34">
        <v>0</v>
      </c>
    </row>
    <row r="25" spans="1:5" ht="15" customHeight="1">
      <c r="A25" s="83">
        <v>20129</v>
      </c>
      <c r="B25" s="88" t="s">
        <v>155</v>
      </c>
      <c r="C25" s="85">
        <v>3.2</v>
      </c>
      <c r="D25" s="85">
        <v>3.2</v>
      </c>
      <c r="E25" s="85">
        <v>0</v>
      </c>
    </row>
    <row r="26" spans="1:5" ht="15" customHeight="1">
      <c r="A26" s="4">
        <v>2012999</v>
      </c>
      <c r="B26" s="37" t="s">
        <v>156</v>
      </c>
      <c r="C26" s="34">
        <v>3.2</v>
      </c>
      <c r="D26" s="34">
        <v>3.2</v>
      </c>
      <c r="E26" s="34">
        <v>0</v>
      </c>
    </row>
    <row r="27" spans="1:5" ht="15" customHeight="1">
      <c r="A27" s="83">
        <v>20131</v>
      </c>
      <c r="B27" s="89" t="s">
        <v>157</v>
      </c>
      <c r="C27" s="85">
        <v>20</v>
      </c>
      <c r="D27" s="85">
        <v>0</v>
      </c>
      <c r="E27" s="85">
        <v>20</v>
      </c>
    </row>
    <row r="28" spans="1:5" ht="15" customHeight="1">
      <c r="A28" s="4">
        <v>2013102</v>
      </c>
      <c r="B28" s="38" t="s">
        <v>142</v>
      </c>
      <c r="C28" s="34">
        <v>10</v>
      </c>
      <c r="D28" s="34">
        <v>0</v>
      </c>
      <c r="E28" s="34">
        <v>10</v>
      </c>
    </row>
    <row r="29" spans="1:5" ht="15" customHeight="1">
      <c r="A29" s="4">
        <v>2013105</v>
      </c>
      <c r="B29" s="38" t="s">
        <v>158</v>
      </c>
      <c r="C29" s="34">
        <v>10</v>
      </c>
      <c r="D29" s="34">
        <v>0</v>
      </c>
      <c r="E29" s="34">
        <v>10</v>
      </c>
    </row>
    <row r="30" spans="1:5" ht="15" customHeight="1">
      <c r="A30" s="40">
        <v>203</v>
      </c>
      <c r="B30" s="31" t="s">
        <v>159</v>
      </c>
      <c r="C30" s="32">
        <v>1.2</v>
      </c>
      <c r="D30" s="32">
        <v>1.2</v>
      </c>
      <c r="E30" s="32">
        <v>0</v>
      </c>
    </row>
    <row r="31" spans="1:5" ht="15" customHeight="1">
      <c r="A31" s="83">
        <v>20306</v>
      </c>
      <c r="B31" s="89" t="s">
        <v>233</v>
      </c>
      <c r="C31" s="85">
        <v>1.2</v>
      </c>
      <c r="D31" s="85">
        <v>1.2</v>
      </c>
      <c r="E31" s="85">
        <v>0</v>
      </c>
    </row>
    <row r="32" spans="1:5" ht="15" customHeight="1">
      <c r="A32" s="4">
        <v>2030607</v>
      </c>
      <c r="B32" s="38" t="s">
        <v>160</v>
      </c>
      <c r="C32" s="34">
        <v>1.2</v>
      </c>
      <c r="D32" s="34">
        <v>1.2</v>
      </c>
      <c r="E32" s="34">
        <v>0</v>
      </c>
    </row>
    <row r="33" spans="1:5" ht="15" customHeight="1">
      <c r="A33" s="40">
        <v>204</v>
      </c>
      <c r="B33" s="31" t="s">
        <v>161</v>
      </c>
      <c r="C33" s="32">
        <v>68</v>
      </c>
      <c r="D33" s="32">
        <v>68</v>
      </c>
      <c r="E33" s="32">
        <v>0</v>
      </c>
    </row>
    <row r="34" spans="1:5" ht="15" customHeight="1">
      <c r="A34" s="83">
        <v>20402</v>
      </c>
      <c r="B34" s="89" t="s">
        <v>162</v>
      </c>
      <c r="C34" s="85">
        <v>68</v>
      </c>
      <c r="D34" s="85">
        <v>68</v>
      </c>
      <c r="E34" s="85">
        <v>0</v>
      </c>
    </row>
    <row r="35" spans="1:5" ht="15" customHeight="1">
      <c r="A35" s="4">
        <v>2040204</v>
      </c>
      <c r="B35" s="38" t="s">
        <v>163</v>
      </c>
      <c r="C35" s="34">
        <v>66</v>
      </c>
      <c r="D35" s="34">
        <v>66</v>
      </c>
      <c r="E35" s="34">
        <v>0</v>
      </c>
    </row>
    <row r="36" spans="1:5" ht="15" customHeight="1">
      <c r="A36" s="4">
        <v>2040211</v>
      </c>
      <c r="B36" s="37" t="s">
        <v>164</v>
      </c>
      <c r="C36" s="34">
        <v>2</v>
      </c>
      <c r="D36" s="34">
        <v>2</v>
      </c>
      <c r="E36" s="34">
        <v>0</v>
      </c>
    </row>
    <row r="37" spans="1:5" ht="15" customHeight="1">
      <c r="A37" s="40">
        <v>206</v>
      </c>
      <c r="B37" s="31" t="s">
        <v>165</v>
      </c>
      <c r="C37" s="32">
        <v>5</v>
      </c>
      <c r="D37" s="32">
        <v>5</v>
      </c>
      <c r="E37" s="32">
        <v>0</v>
      </c>
    </row>
    <row r="38" spans="1:5" ht="15" customHeight="1">
      <c r="A38" s="83">
        <v>20607</v>
      </c>
      <c r="B38" s="89" t="s">
        <v>166</v>
      </c>
      <c r="C38" s="85">
        <v>5</v>
      </c>
      <c r="D38" s="85">
        <v>5</v>
      </c>
      <c r="E38" s="85">
        <v>0</v>
      </c>
    </row>
    <row r="39" spans="1:5" ht="15" customHeight="1">
      <c r="A39" s="48">
        <v>2060799</v>
      </c>
      <c r="B39" s="38" t="s">
        <v>167</v>
      </c>
      <c r="C39" s="34">
        <v>5</v>
      </c>
      <c r="D39" s="34">
        <v>5</v>
      </c>
      <c r="E39" s="34">
        <v>0</v>
      </c>
    </row>
    <row r="40" spans="1:5" ht="15" customHeight="1">
      <c r="A40" s="40">
        <v>207</v>
      </c>
      <c r="B40" s="31" t="s">
        <v>168</v>
      </c>
      <c r="C40" s="32">
        <v>11</v>
      </c>
      <c r="D40" s="32">
        <v>11</v>
      </c>
      <c r="E40" s="32">
        <v>0</v>
      </c>
    </row>
    <row r="41" spans="1:5" ht="15" customHeight="1">
      <c r="A41" s="83">
        <v>20701</v>
      </c>
      <c r="B41" s="89" t="s">
        <v>169</v>
      </c>
      <c r="C41" s="85">
        <v>11</v>
      </c>
      <c r="D41" s="85">
        <v>11</v>
      </c>
      <c r="E41" s="85">
        <v>0</v>
      </c>
    </row>
    <row r="42" spans="1:5" ht="15" customHeight="1">
      <c r="A42" s="4">
        <v>2070101</v>
      </c>
      <c r="B42" s="38" t="s">
        <v>149</v>
      </c>
      <c r="C42" s="34">
        <v>11</v>
      </c>
      <c r="D42" s="34">
        <v>11</v>
      </c>
      <c r="E42" s="34">
        <v>0</v>
      </c>
    </row>
    <row r="43" spans="1:5" ht="15" customHeight="1">
      <c r="A43" s="40">
        <v>208</v>
      </c>
      <c r="B43" s="31" t="s">
        <v>170</v>
      </c>
      <c r="C43" s="32">
        <v>90.9</v>
      </c>
      <c r="D43" s="32">
        <v>90.9</v>
      </c>
      <c r="E43" s="32">
        <v>0</v>
      </c>
    </row>
    <row r="44" spans="1:5" ht="15" customHeight="1">
      <c r="A44" s="83">
        <v>20801</v>
      </c>
      <c r="B44" s="89" t="s">
        <v>171</v>
      </c>
      <c r="C44" s="85">
        <v>23</v>
      </c>
      <c r="D44" s="85">
        <v>23</v>
      </c>
      <c r="E44" s="85">
        <v>0</v>
      </c>
    </row>
    <row r="45" spans="1:5" ht="15" customHeight="1">
      <c r="A45" s="4">
        <v>2080101</v>
      </c>
      <c r="B45" s="38" t="s">
        <v>149</v>
      </c>
      <c r="C45" s="34">
        <v>23</v>
      </c>
      <c r="D45" s="34">
        <v>23</v>
      </c>
      <c r="E45" s="34">
        <v>0</v>
      </c>
    </row>
    <row r="46" spans="1:5" ht="15" customHeight="1">
      <c r="A46" s="83">
        <v>20802</v>
      </c>
      <c r="B46" s="90" t="s">
        <v>172</v>
      </c>
      <c r="C46" s="85">
        <v>11.9</v>
      </c>
      <c r="D46" s="85">
        <v>11.9</v>
      </c>
      <c r="E46" s="85">
        <v>0</v>
      </c>
    </row>
    <row r="47" spans="1:5" ht="15" customHeight="1">
      <c r="A47" s="4">
        <v>2080201</v>
      </c>
      <c r="B47" s="39" t="s">
        <v>149</v>
      </c>
      <c r="C47" s="34">
        <v>11</v>
      </c>
      <c r="D47" s="34">
        <v>11</v>
      </c>
      <c r="E47" s="34">
        <v>0</v>
      </c>
    </row>
    <row r="48" spans="1:5" ht="15" customHeight="1">
      <c r="A48" s="4">
        <v>2080299</v>
      </c>
      <c r="B48" s="39" t="s">
        <v>173</v>
      </c>
      <c r="C48" s="34">
        <v>0.9</v>
      </c>
      <c r="D48" s="34">
        <v>0.9</v>
      </c>
      <c r="E48" s="34">
        <v>0</v>
      </c>
    </row>
    <row r="49" spans="1:5" ht="15" customHeight="1">
      <c r="A49" s="83">
        <v>20803</v>
      </c>
      <c r="B49" s="88" t="s">
        <v>174</v>
      </c>
      <c r="C49" s="85">
        <v>50</v>
      </c>
      <c r="D49" s="85">
        <v>50</v>
      </c>
      <c r="E49" s="85">
        <v>0</v>
      </c>
    </row>
    <row r="50" spans="1:5" ht="15" customHeight="1">
      <c r="A50" s="4">
        <v>2080301</v>
      </c>
      <c r="B50" s="37" t="s">
        <v>175</v>
      </c>
      <c r="C50" s="34">
        <v>45</v>
      </c>
      <c r="D50" s="34">
        <v>45</v>
      </c>
      <c r="E50" s="34">
        <v>0</v>
      </c>
    </row>
    <row r="51" spans="1:5" ht="15" customHeight="1">
      <c r="A51" s="4">
        <v>2080302</v>
      </c>
      <c r="B51" s="37" t="s">
        <v>176</v>
      </c>
      <c r="C51" s="34">
        <v>2</v>
      </c>
      <c r="D51" s="34">
        <v>2</v>
      </c>
      <c r="E51" s="34">
        <v>0</v>
      </c>
    </row>
    <row r="52" spans="1:5" ht="15" customHeight="1">
      <c r="A52" s="4">
        <v>2080304</v>
      </c>
      <c r="B52" s="37" t="s">
        <v>177</v>
      </c>
      <c r="C52" s="34">
        <v>1</v>
      </c>
      <c r="D52" s="34">
        <v>1</v>
      </c>
      <c r="E52" s="34">
        <v>0</v>
      </c>
    </row>
    <row r="53" spans="1:5" ht="15" customHeight="1">
      <c r="A53" s="4">
        <v>2080305</v>
      </c>
      <c r="B53" s="37" t="s">
        <v>178</v>
      </c>
      <c r="C53" s="34">
        <v>2</v>
      </c>
      <c r="D53" s="34">
        <v>2</v>
      </c>
      <c r="E53" s="34">
        <v>0</v>
      </c>
    </row>
    <row r="54" spans="1:5" ht="15" customHeight="1">
      <c r="A54" s="83">
        <v>20805</v>
      </c>
      <c r="B54" s="88" t="s">
        <v>179</v>
      </c>
      <c r="C54" s="85">
        <v>6</v>
      </c>
      <c r="D54" s="85">
        <v>6</v>
      </c>
      <c r="E54" s="85">
        <v>0</v>
      </c>
    </row>
    <row r="55" spans="1:5" ht="15" customHeight="1">
      <c r="A55" s="4">
        <v>2080501</v>
      </c>
      <c r="B55" s="37" t="s">
        <v>180</v>
      </c>
      <c r="C55" s="34">
        <v>6</v>
      </c>
      <c r="D55" s="34">
        <v>6</v>
      </c>
      <c r="E55" s="34">
        <v>0</v>
      </c>
    </row>
    <row r="56" spans="1:5" ht="15" customHeight="1">
      <c r="A56" s="40">
        <v>210</v>
      </c>
      <c r="B56" s="30" t="s">
        <v>181</v>
      </c>
      <c r="C56" s="32">
        <v>69</v>
      </c>
      <c r="D56" s="32">
        <v>69</v>
      </c>
      <c r="E56" s="32">
        <v>0</v>
      </c>
    </row>
    <row r="57" spans="1:5" ht="15" customHeight="1">
      <c r="A57" s="83">
        <v>21005</v>
      </c>
      <c r="B57" s="88" t="s">
        <v>234</v>
      </c>
      <c r="C57" s="85">
        <v>36</v>
      </c>
      <c r="D57" s="85">
        <v>36</v>
      </c>
      <c r="E57" s="85">
        <v>0</v>
      </c>
    </row>
    <row r="58" spans="1:5" ht="15" customHeight="1">
      <c r="A58" s="4">
        <v>2100501</v>
      </c>
      <c r="B58" s="37" t="s">
        <v>182</v>
      </c>
      <c r="C58" s="34">
        <v>17</v>
      </c>
      <c r="D58" s="34">
        <v>17</v>
      </c>
      <c r="E58" s="34">
        <v>0</v>
      </c>
    </row>
    <row r="59" spans="1:5" ht="15" customHeight="1">
      <c r="A59" s="48">
        <v>2100503</v>
      </c>
      <c r="B59" s="37" t="s">
        <v>183</v>
      </c>
      <c r="C59" s="34">
        <v>19</v>
      </c>
      <c r="D59" s="34">
        <v>19</v>
      </c>
      <c r="E59" s="34">
        <v>0</v>
      </c>
    </row>
    <row r="60" spans="1:5" ht="15" customHeight="1">
      <c r="A60" s="91">
        <v>21007</v>
      </c>
      <c r="B60" s="88" t="s">
        <v>184</v>
      </c>
      <c r="C60" s="85">
        <v>33</v>
      </c>
      <c r="D60" s="85">
        <v>33</v>
      </c>
      <c r="E60" s="85">
        <v>0</v>
      </c>
    </row>
    <row r="61" spans="1:5" ht="15" customHeight="1">
      <c r="A61" s="48">
        <v>2100716</v>
      </c>
      <c r="B61" s="37" t="s">
        <v>185</v>
      </c>
      <c r="C61" s="34">
        <v>33</v>
      </c>
      <c r="D61" s="34">
        <v>33</v>
      </c>
      <c r="E61" s="34">
        <v>0</v>
      </c>
    </row>
    <row r="62" spans="1:5" ht="15" customHeight="1">
      <c r="A62" s="49">
        <v>212</v>
      </c>
      <c r="B62" s="30" t="s">
        <v>186</v>
      </c>
      <c r="C62" s="32">
        <v>143</v>
      </c>
      <c r="D62" s="32">
        <v>23</v>
      </c>
      <c r="E62" s="32">
        <v>120</v>
      </c>
    </row>
    <row r="63" spans="1:5" ht="15" customHeight="1">
      <c r="A63" s="91">
        <v>21201</v>
      </c>
      <c r="B63" s="88" t="s">
        <v>187</v>
      </c>
      <c r="C63" s="85">
        <v>23</v>
      </c>
      <c r="D63" s="85">
        <v>23</v>
      </c>
      <c r="E63" s="85">
        <v>0</v>
      </c>
    </row>
    <row r="64" spans="1:5" ht="15" customHeight="1">
      <c r="A64" s="48">
        <v>2120101</v>
      </c>
      <c r="B64" s="37" t="s">
        <v>149</v>
      </c>
      <c r="C64" s="34">
        <v>23</v>
      </c>
      <c r="D64" s="34">
        <v>23</v>
      </c>
      <c r="E64" s="34">
        <v>0</v>
      </c>
    </row>
    <row r="65" spans="1:5" ht="15" customHeight="1">
      <c r="A65" s="91">
        <v>21205</v>
      </c>
      <c r="B65" s="89" t="s">
        <v>188</v>
      </c>
      <c r="C65" s="85">
        <v>120</v>
      </c>
      <c r="D65" s="85">
        <v>0</v>
      </c>
      <c r="E65" s="85">
        <v>120</v>
      </c>
    </row>
    <row r="66" spans="1:5" ht="15" customHeight="1">
      <c r="A66" s="48">
        <v>2120501</v>
      </c>
      <c r="B66" s="38" t="s">
        <v>189</v>
      </c>
      <c r="C66" s="34">
        <v>120</v>
      </c>
      <c r="D66" s="34">
        <v>0</v>
      </c>
      <c r="E66" s="34">
        <v>120</v>
      </c>
    </row>
    <row r="67" spans="1:5" ht="15" customHeight="1">
      <c r="A67" s="50">
        <v>213</v>
      </c>
      <c r="B67" s="30" t="s">
        <v>190</v>
      </c>
      <c r="C67" s="32">
        <v>351</v>
      </c>
      <c r="D67" s="32">
        <v>331</v>
      </c>
      <c r="E67" s="32">
        <v>20</v>
      </c>
    </row>
    <row r="68" spans="1:5" ht="15" customHeight="1">
      <c r="A68" s="92">
        <v>21301</v>
      </c>
      <c r="B68" s="88" t="s">
        <v>191</v>
      </c>
      <c r="C68" s="85">
        <v>102.8</v>
      </c>
      <c r="D68" s="85">
        <v>102.8</v>
      </c>
      <c r="E68" s="85">
        <v>0</v>
      </c>
    </row>
    <row r="69" spans="1:5" ht="15" customHeight="1">
      <c r="A69" s="51">
        <v>2130101</v>
      </c>
      <c r="B69" s="37" t="s">
        <v>149</v>
      </c>
      <c r="C69" s="34">
        <v>100.8</v>
      </c>
      <c r="D69" s="34">
        <v>100.8</v>
      </c>
      <c r="E69" s="34">
        <v>0</v>
      </c>
    </row>
    <row r="70" spans="1:5" ht="15" customHeight="1">
      <c r="A70" s="51">
        <v>2130152</v>
      </c>
      <c r="B70" s="38" t="s">
        <v>192</v>
      </c>
      <c r="C70" s="34">
        <v>2</v>
      </c>
      <c r="D70" s="34">
        <v>2</v>
      </c>
      <c r="E70" s="34">
        <v>0</v>
      </c>
    </row>
    <row r="71" spans="1:5" ht="15" customHeight="1">
      <c r="A71" s="92">
        <v>21302</v>
      </c>
      <c r="B71" s="89" t="s">
        <v>193</v>
      </c>
      <c r="C71" s="85">
        <v>63.2</v>
      </c>
      <c r="D71" s="85">
        <v>58.2</v>
      </c>
      <c r="E71" s="85">
        <v>5</v>
      </c>
    </row>
    <row r="72" spans="1:5" ht="15" customHeight="1">
      <c r="A72" s="51">
        <v>2130204</v>
      </c>
      <c r="B72" s="39" t="s">
        <v>194</v>
      </c>
      <c r="C72" s="34">
        <v>58.2</v>
      </c>
      <c r="D72" s="34">
        <v>58.2</v>
      </c>
      <c r="E72" s="34">
        <v>0</v>
      </c>
    </row>
    <row r="73" spans="1:5" ht="15" customHeight="1">
      <c r="A73" s="51">
        <v>2130234</v>
      </c>
      <c r="B73" s="38" t="s">
        <v>195</v>
      </c>
      <c r="C73" s="34">
        <v>5</v>
      </c>
      <c r="D73" s="34">
        <v>0</v>
      </c>
      <c r="E73" s="34">
        <v>5</v>
      </c>
    </row>
    <row r="74" spans="1:5" ht="15" customHeight="1">
      <c r="A74" s="92">
        <v>21303</v>
      </c>
      <c r="B74" s="89" t="s">
        <v>235</v>
      </c>
      <c r="C74" s="85">
        <v>5</v>
      </c>
      <c r="D74" s="85">
        <v>0</v>
      </c>
      <c r="E74" s="85">
        <v>5</v>
      </c>
    </row>
    <row r="75" spans="1:5" ht="15" customHeight="1">
      <c r="A75" s="51">
        <v>2130314</v>
      </c>
      <c r="B75" s="38" t="s">
        <v>196</v>
      </c>
      <c r="C75" s="34">
        <v>5</v>
      </c>
      <c r="D75" s="34">
        <v>0</v>
      </c>
      <c r="E75" s="34">
        <v>5</v>
      </c>
    </row>
    <row r="76" spans="1:5" ht="15" customHeight="1">
      <c r="A76" s="92">
        <v>21307</v>
      </c>
      <c r="B76" s="89" t="s">
        <v>197</v>
      </c>
      <c r="C76" s="85">
        <v>170</v>
      </c>
      <c r="D76" s="85">
        <v>170</v>
      </c>
      <c r="E76" s="85">
        <v>0</v>
      </c>
    </row>
    <row r="77" spans="1:5" ht="15" customHeight="1">
      <c r="A77" s="51">
        <v>2130705</v>
      </c>
      <c r="B77" s="38" t="s">
        <v>198</v>
      </c>
      <c r="C77" s="34">
        <v>170</v>
      </c>
      <c r="D77" s="34">
        <v>170</v>
      </c>
      <c r="E77" s="34">
        <v>0</v>
      </c>
    </row>
    <row r="78" spans="1:5" ht="15" customHeight="1">
      <c r="A78" s="92">
        <v>21399</v>
      </c>
      <c r="B78" s="89" t="s">
        <v>199</v>
      </c>
      <c r="C78" s="85">
        <v>10</v>
      </c>
      <c r="D78" s="85">
        <v>0</v>
      </c>
      <c r="E78" s="85">
        <v>10</v>
      </c>
    </row>
    <row r="79" spans="1:5" ht="15" customHeight="1">
      <c r="A79" s="51">
        <v>2139999</v>
      </c>
      <c r="B79" s="38" t="s">
        <v>200</v>
      </c>
      <c r="C79" s="34">
        <v>10</v>
      </c>
      <c r="D79" s="34">
        <v>0</v>
      </c>
      <c r="E79" s="34">
        <v>10</v>
      </c>
    </row>
    <row r="80" spans="1:5" ht="15" customHeight="1">
      <c r="A80" s="50">
        <v>214</v>
      </c>
      <c r="B80" s="31" t="s">
        <v>201</v>
      </c>
      <c r="C80" s="32">
        <v>11</v>
      </c>
      <c r="D80" s="32">
        <v>11</v>
      </c>
      <c r="E80" s="32">
        <v>0</v>
      </c>
    </row>
    <row r="81" spans="1:5" ht="15" customHeight="1">
      <c r="A81" s="92">
        <v>21401</v>
      </c>
      <c r="B81" s="89" t="s">
        <v>202</v>
      </c>
      <c r="C81" s="85">
        <v>11</v>
      </c>
      <c r="D81" s="85">
        <v>11</v>
      </c>
      <c r="E81" s="85">
        <v>0</v>
      </c>
    </row>
    <row r="82" spans="1:5" ht="15" customHeight="1">
      <c r="A82" s="51">
        <v>2140101</v>
      </c>
      <c r="B82" s="38" t="s">
        <v>149</v>
      </c>
      <c r="C82" s="34">
        <v>10</v>
      </c>
      <c r="D82" s="34">
        <v>10</v>
      </c>
      <c r="E82" s="34">
        <v>0</v>
      </c>
    </row>
    <row r="83" spans="1:5" ht="15" customHeight="1">
      <c r="A83" s="51">
        <v>2140106</v>
      </c>
      <c r="B83" s="38" t="s">
        <v>203</v>
      </c>
      <c r="C83" s="34">
        <v>1</v>
      </c>
      <c r="D83" s="34">
        <v>1</v>
      </c>
      <c r="E83" s="34">
        <v>0</v>
      </c>
    </row>
    <row r="84" spans="1:5" ht="15" customHeight="1">
      <c r="A84" s="50">
        <v>215</v>
      </c>
      <c r="B84" s="31" t="s">
        <v>204</v>
      </c>
      <c r="C84" s="32">
        <v>11</v>
      </c>
      <c r="D84" s="32">
        <v>11</v>
      </c>
      <c r="E84" s="32">
        <v>0</v>
      </c>
    </row>
    <row r="85" spans="1:5" ht="15" customHeight="1">
      <c r="A85" s="92">
        <v>21506</v>
      </c>
      <c r="B85" s="89" t="s">
        <v>205</v>
      </c>
      <c r="C85" s="85">
        <v>11</v>
      </c>
      <c r="D85" s="85">
        <v>11</v>
      </c>
      <c r="E85" s="85">
        <v>0</v>
      </c>
    </row>
    <row r="86" spans="1:5" ht="15" customHeight="1">
      <c r="A86" s="51">
        <v>2150601</v>
      </c>
      <c r="B86" s="38" t="s">
        <v>149</v>
      </c>
      <c r="C86" s="34">
        <v>11</v>
      </c>
      <c r="D86" s="34">
        <v>11</v>
      </c>
      <c r="E86" s="34">
        <v>0</v>
      </c>
    </row>
    <row r="87" spans="1:5" ht="15" customHeight="1">
      <c r="A87" s="50">
        <v>220</v>
      </c>
      <c r="B87" s="31" t="s">
        <v>206</v>
      </c>
      <c r="C87" s="32">
        <v>1</v>
      </c>
      <c r="D87" s="32">
        <v>1</v>
      </c>
      <c r="E87" s="32">
        <v>0</v>
      </c>
    </row>
    <row r="88" spans="1:5" ht="15" customHeight="1">
      <c r="A88" s="92">
        <v>22004</v>
      </c>
      <c r="B88" s="89" t="s">
        <v>207</v>
      </c>
      <c r="C88" s="85">
        <v>1</v>
      </c>
      <c r="D88" s="85">
        <v>1</v>
      </c>
      <c r="E88" s="85">
        <v>0</v>
      </c>
    </row>
    <row r="89" spans="1:5" ht="15" customHeight="1">
      <c r="A89" s="51">
        <v>2200499</v>
      </c>
      <c r="B89" s="38" t="s">
        <v>208</v>
      </c>
      <c r="C89" s="34">
        <v>1</v>
      </c>
      <c r="D89" s="34">
        <v>1</v>
      </c>
      <c r="E89" s="34">
        <v>0</v>
      </c>
    </row>
    <row r="90" spans="1:5" ht="15" customHeight="1">
      <c r="A90" s="50">
        <v>221</v>
      </c>
      <c r="B90" s="31" t="s">
        <v>209</v>
      </c>
      <c r="C90" s="32">
        <v>40</v>
      </c>
      <c r="D90" s="32">
        <v>40</v>
      </c>
      <c r="E90" s="32">
        <v>0</v>
      </c>
    </row>
    <row r="91" spans="1:5" ht="15" customHeight="1">
      <c r="A91" s="92">
        <v>22102</v>
      </c>
      <c r="B91" s="89" t="s">
        <v>210</v>
      </c>
      <c r="C91" s="85">
        <v>40</v>
      </c>
      <c r="D91" s="85">
        <v>40</v>
      </c>
      <c r="E91" s="85">
        <v>0</v>
      </c>
    </row>
    <row r="92" spans="1:5" ht="15" customHeight="1">
      <c r="A92" s="51">
        <v>2210201</v>
      </c>
      <c r="B92" s="38" t="s">
        <v>211</v>
      </c>
      <c r="C92" s="34">
        <v>40</v>
      </c>
      <c r="D92" s="34">
        <v>40</v>
      </c>
      <c r="E92" s="34">
        <v>0</v>
      </c>
    </row>
    <row r="93" spans="1:5" ht="20.25" customHeight="1">
      <c r="A93" s="55" t="s">
        <v>212</v>
      </c>
      <c r="B93" s="56"/>
      <c r="C93" s="32">
        <v>1045.3</v>
      </c>
      <c r="D93" s="32">
        <v>845.3</v>
      </c>
      <c r="E93" s="32">
        <v>200</v>
      </c>
    </row>
  </sheetData>
  <mergeCells count="9">
    <mergeCell ref="A93:B93"/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topLeftCell="A7" workbookViewId="0">
      <selection activeCell="B43" sqref="B43"/>
    </sheetView>
  </sheetViews>
  <sheetFormatPr defaultRowHeight="13.5"/>
  <cols>
    <col min="1" max="1" width="9.125" customWidth="1"/>
    <col min="2" max="2" width="17.75" customWidth="1"/>
    <col min="3" max="4" width="8.625" customWidth="1"/>
    <col min="5" max="5" width="12.625" customWidth="1"/>
    <col min="6" max="9" width="8.625" customWidth="1"/>
  </cols>
  <sheetData>
    <row r="1" spans="1:9" ht="13.5" customHeight="1">
      <c r="A1" s="63" t="s">
        <v>17</v>
      </c>
      <c r="B1" s="63"/>
      <c r="C1" s="63"/>
      <c r="D1" s="63"/>
      <c r="E1" s="63"/>
      <c r="F1" s="63"/>
      <c r="G1" s="63"/>
      <c r="H1" s="63"/>
      <c r="I1" s="63"/>
    </row>
    <row r="2" spans="1:9" ht="21" customHeight="1">
      <c r="A2" s="59" t="s">
        <v>139</v>
      </c>
      <c r="B2" s="59"/>
      <c r="C2" s="59"/>
      <c r="D2" s="59"/>
      <c r="E2" s="59"/>
      <c r="F2" s="59"/>
      <c r="G2" s="59"/>
      <c r="H2" s="59"/>
      <c r="I2" s="59"/>
    </row>
    <row r="3" spans="1:9" ht="15" customHeight="1">
      <c r="A3" s="63" t="s">
        <v>16</v>
      </c>
      <c r="B3" s="63"/>
      <c r="C3" s="63"/>
      <c r="D3" s="63"/>
      <c r="E3" s="63"/>
      <c r="F3" s="63"/>
      <c r="G3" s="63"/>
      <c r="H3" s="63"/>
      <c r="I3" s="63"/>
    </row>
    <row r="4" spans="1:9" ht="20.100000000000001" customHeight="1">
      <c r="A4" s="64" t="s">
        <v>14</v>
      </c>
      <c r="B4" s="64"/>
      <c r="C4" s="64" t="s">
        <v>106</v>
      </c>
      <c r="D4" s="65" t="s">
        <v>137</v>
      </c>
      <c r="E4" s="67" t="s">
        <v>100</v>
      </c>
      <c r="F4" s="67" t="s">
        <v>101</v>
      </c>
      <c r="G4" s="69"/>
      <c r="H4" s="69"/>
      <c r="I4" s="70"/>
    </row>
    <row r="5" spans="1:9" ht="39.75" customHeight="1">
      <c r="A5" s="6" t="s">
        <v>15</v>
      </c>
      <c r="B5" s="6" t="s">
        <v>13</v>
      </c>
      <c r="C5" s="64"/>
      <c r="D5" s="66"/>
      <c r="E5" s="68"/>
      <c r="F5" s="23" t="s">
        <v>102</v>
      </c>
      <c r="G5" s="25" t="s">
        <v>103</v>
      </c>
      <c r="H5" s="25" t="s">
        <v>104</v>
      </c>
      <c r="I5" s="25" t="s">
        <v>105</v>
      </c>
    </row>
    <row r="6" spans="1:9" ht="25.5" customHeight="1">
      <c r="A6" s="46">
        <v>301</v>
      </c>
      <c r="B6" s="47" t="s">
        <v>229</v>
      </c>
      <c r="C6" s="40">
        <f>SUM(C7:C11)</f>
        <v>731</v>
      </c>
      <c r="D6" s="40">
        <f>SUM(D7:D11)</f>
        <v>731</v>
      </c>
      <c r="E6" s="8"/>
      <c r="F6" s="24"/>
      <c r="G6" s="3"/>
      <c r="H6" s="3"/>
      <c r="I6" s="3"/>
    </row>
    <row r="7" spans="1:9" ht="20.100000000000001" customHeight="1">
      <c r="A7" s="7">
        <v>30101</v>
      </c>
      <c r="B7" s="2" t="s">
        <v>18</v>
      </c>
      <c r="C7" s="4">
        <v>103.78</v>
      </c>
      <c r="D7" s="4">
        <v>103.78</v>
      </c>
      <c r="E7" s="8"/>
      <c r="F7" s="24"/>
      <c r="G7" s="3"/>
      <c r="H7" s="3"/>
      <c r="I7" s="3"/>
    </row>
    <row r="8" spans="1:9" ht="20.100000000000001" customHeight="1">
      <c r="A8" s="7">
        <v>30102</v>
      </c>
      <c r="B8" s="2" t="s">
        <v>19</v>
      </c>
      <c r="C8" s="4">
        <v>110.61</v>
      </c>
      <c r="D8" s="4">
        <v>110.61</v>
      </c>
      <c r="E8" s="8"/>
      <c r="F8" s="24"/>
      <c r="G8" s="3"/>
      <c r="H8" s="3"/>
      <c r="I8" s="3"/>
    </row>
    <row r="9" spans="1:9" ht="20.100000000000001" customHeight="1">
      <c r="A9" s="7">
        <v>30103</v>
      </c>
      <c r="B9" s="2" t="s">
        <v>20</v>
      </c>
      <c r="C9" s="4">
        <v>8.65</v>
      </c>
      <c r="D9" s="4">
        <v>8.65</v>
      </c>
      <c r="E9" s="8"/>
      <c r="F9" s="24"/>
      <c r="G9" s="3"/>
      <c r="H9" s="3"/>
      <c r="I9" s="3"/>
    </row>
    <row r="10" spans="1:9" ht="20.100000000000001" customHeight="1">
      <c r="A10" s="7">
        <v>30104</v>
      </c>
      <c r="B10" s="2" t="s">
        <v>214</v>
      </c>
      <c r="C10" s="4">
        <v>117</v>
      </c>
      <c r="D10" s="4">
        <v>117</v>
      </c>
      <c r="E10" s="8"/>
      <c r="F10" s="24"/>
      <c r="G10" s="3"/>
      <c r="H10" s="3"/>
      <c r="I10" s="3"/>
    </row>
    <row r="11" spans="1:9" ht="20.100000000000001" customHeight="1">
      <c r="A11" s="7">
        <v>30199</v>
      </c>
      <c r="B11" s="2" t="s">
        <v>215</v>
      </c>
      <c r="C11" s="4">
        <v>390.96</v>
      </c>
      <c r="D11" s="4">
        <v>390.96</v>
      </c>
      <c r="E11" s="8"/>
      <c r="F11" s="24"/>
      <c r="G11" s="3"/>
      <c r="H11" s="3"/>
      <c r="I11" s="3"/>
    </row>
    <row r="12" spans="1:9" ht="20.100000000000001" customHeight="1">
      <c r="A12" s="46">
        <v>302</v>
      </c>
      <c r="B12" s="47" t="s">
        <v>230</v>
      </c>
      <c r="C12" s="40">
        <f>SUM(C13:C24)</f>
        <v>68</v>
      </c>
      <c r="D12" s="40">
        <f>SUM(D13:D24)</f>
        <v>68</v>
      </c>
      <c r="E12" s="8"/>
      <c r="F12" s="24"/>
      <c r="G12" s="3"/>
      <c r="H12" s="3"/>
      <c r="I12" s="3"/>
    </row>
    <row r="13" spans="1:9" ht="20.100000000000001" customHeight="1">
      <c r="A13" s="7">
        <v>30201</v>
      </c>
      <c r="B13" s="2" t="s">
        <v>21</v>
      </c>
      <c r="C13" s="4">
        <v>15</v>
      </c>
      <c r="D13" s="4">
        <v>15</v>
      </c>
      <c r="E13" s="8"/>
      <c r="F13" s="24"/>
      <c r="G13" s="3"/>
      <c r="H13" s="3"/>
      <c r="I13" s="3"/>
    </row>
    <row r="14" spans="1:9" ht="20.100000000000001" customHeight="1">
      <c r="A14" s="7">
        <v>30202</v>
      </c>
      <c r="B14" s="2" t="s">
        <v>22</v>
      </c>
      <c r="C14" s="4">
        <v>2</v>
      </c>
      <c r="D14" s="4">
        <v>2</v>
      </c>
      <c r="E14" s="8"/>
      <c r="F14" s="24"/>
      <c r="G14" s="3"/>
      <c r="H14" s="3"/>
      <c r="I14" s="3"/>
    </row>
    <row r="15" spans="1:9" ht="20.100000000000001" customHeight="1">
      <c r="A15" s="7">
        <v>30203</v>
      </c>
      <c r="B15" s="2" t="s">
        <v>23</v>
      </c>
      <c r="C15" s="4"/>
      <c r="D15" s="4"/>
      <c r="E15" s="8"/>
      <c r="F15" s="24"/>
      <c r="G15" s="3"/>
      <c r="H15" s="3"/>
      <c r="I15" s="3"/>
    </row>
    <row r="16" spans="1:9" ht="20.100000000000001" customHeight="1">
      <c r="A16" s="7">
        <v>30205</v>
      </c>
      <c r="B16" s="2" t="s">
        <v>216</v>
      </c>
      <c r="C16" s="4">
        <v>1</v>
      </c>
      <c r="D16" s="4">
        <v>1</v>
      </c>
      <c r="E16" s="8"/>
      <c r="F16" s="24"/>
      <c r="G16" s="3"/>
      <c r="H16" s="3"/>
      <c r="I16" s="3"/>
    </row>
    <row r="17" spans="1:9" ht="20.100000000000001" customHeight="1">
      <c r="A17" s="7">
        <v>30206</v>
      </c>
      <c r="B17" s="2" t="s">
        <v>217</v>
      </c>
      <c r="C17" s="4">
        <v>2</v>
      </c>
      <c r="D17" s="4">
        <v>2</v>
      </c>
      <c r="E17" s="8"/>
      <c r="F17" s="24"/>
      <c r="G17" s="3"/>
      <c r="H17" s="3"/>
      <c r="I17" s="3"/>
    </row>
    <row r="18" spans="1:9" ht="20.100000000000001" customHeight="1">
      <c r="A18" s="7">
        <v>30211</v>
      </c>
      <c r="B18" s="2" t="s">
        <v>218</v>
      </c>
      <c r="C18" s="4">
        <v>6</v>
      </c>
      <c r="D18" s="4">
        <v>6</v>
      </c>
      <c r="E18" s="8"/>
      <c r="F18" s="24"/>
      <c r="G18" s="3"/>
      <c r="H18" s="3"/>
      <c r="I18" s="3"/>
    </row>
    <row r="19" spans="1:9" ht="20.100000000000001" customHeight="1">
      <c r="A19" s="7">
        <v>30213</v>
      </c>
      <c r="B19" s="2" t="s">
        <v>220</v>
      </c>
      <c r="C19" s="4">
        <v>5</v>
      </c>
      <c r="D19" s="4">
        <v>5</v>
      </c>
      <c r="E19" s="8"/>
      <c r="F19" s="24"/>
      <c r="G19" s="3"/>
      <c r="H19" s="3"/>
      <c r="I19" s="3"/>
    </row>
    <row r="20" spans="1:9" ht="20.100000000000001" customHeight="1">
      <c r="A20" s="7">
        <v>30215</v>
      </c>
      <c r="B20" s="2" t="s">
        <v>219</v>
      </c>
      <c r="C20" s="4">
        <v>10</v>
      </c>
      <c r="D20" s="4">
        <v>10</v>
      </c>
      <c r="E20" s="8"/>
      <c r="F20" s="24"/>
      <c r="G20" s="3"/>
      <c r="H20" s="3"/>
      <c r="I20" s="3"/>
    </row>
    <row r="21" spans="1:9" ht="20.100000000000001" customHeight="1">
      <c r="A21" s="7">
        <v>30216</v>
      </c>
      <c r="B21" s="2" t="s">
        <v>221</v>
      </c>
      <c r="C21" s="4">
        <v>10</v>
      </c>
      <c r="D21" s="4">
        <v>10</v>
      </c>
      <c r="E21" s="8"/>
      <c r="F21" s="24"/>
      <c r="G21" s="3"/>
      <c r="H21" s="3"/>
      <c r="I21" s="3"/>
    </row>
    <row r="22" spans="1:9" ht="20.100000000000001" customHeight="1">
      <c r="A22" s="7">
        <v>30217</v>
      </c>
      <c r="B22" s="2" t="s">
        <v>222</v>
      </c>
      <c r="C22" s="4">
        <v>2</v>
      </c>
      <c r="D22" s="4">
        <v>2</v>
      </c>
      <c r="E22" s="8"/>
      <c r="F22" s="24"/>
      <c r="G22" s="3"/>
      <c r="H22" s="3"/>
      <c r="I22" s="3"/>
    </row>
    <row r="23" spans="1:9" ht="20.100000000000001" customHeight="1">
      <c r="A23" s="7">
        <v>30226</v>
      </c>
      <c r="B23" s="2" t="s">
        <v>223</v>
      </c>
      <c r="C23" s="4">
        <v>5</v>
      </c>
      <c r="D23" s="4">
        <v>5</v>
      </c>
      <c r="E23" s="8"/>
      <c r="F23" s="24"/>
      <c r="G23" s="3"/>
      <c r="H23" s="3"/>
      <c r="I23" s="3"/>
    </row>
    <row r="24" spans="1:9" ht="20.100000000000001" customHeight="1">
      <c r="A24" s="7">
        <v>30230</v>
      </c>
      <c r="B24" s="2" t="s">
        <v>224</v>
      </c>
      <c r="C24" s="4">
        <v>10</v>
      </c>
      <c r="D24" s="4">
        <v>10</v>
      </c>
      <c r="E24" s="8"/>
      <c r="F24" s="24"/>
      <c r="G24" s="3"/>
      <c r="H24" s="3"/>
      <c r="I24" s="3"/>
    </row>
    <row r="25" spans="1:9" ht="20.100000000000001" customHeight="1">
      <c r="A25" s="46">
        <v>303</v>
      </c>
      <c r="B25" s="47" t="s">
        <v>231</v>
      </c>
      <c r="C25" s="40">
        <f>SUM(C26:C30)</f>
        <v>46</v>
      </c>
      <c r="D25" s="40">
        <f>SUM(D26:D30)</f>
        <v>46</v>
      </c>
      <c r="E25" s="8"/>
      <c r="F25" s="24"/>
      <c r="G25" s="3"/>
      <c r="H25" s="3"/>
      <c r="I25" s="3"/>
    </row>
    <row r="26" spans="1:9" ht="20.100000000000001" customHeight="1">
      <c r="A26" s="7">
        <v>30301</v>
      </c>
      <c r="B26" s="2" t="s">
        <v>24</v>
      </c>
      <c r="C26" s="4"/>
      <c r="D26" s="4"/>
      <c r="E26" s="8"/>
      <c r="F26" s="24"/>
      <c r="G26" s="3"/>
      <c r="H26" s="3"/>
      <c r="I26" s="3"/>
    </row>
    <row r="27" spans="1:9" ht="20.100000000000001" customHeight="1">
      <c r="A27" s="7">
        <v>30302</v>
      </c>
      <c r="B27" s="2" t="s">
        <v>25</v>
      </c>
      <c r="C27" s="4">
        <v>6</v>
      </c>
      <c r="D27" s="4">
        <v>6</v>
      </c>
      <c r="E27" s="8"/>
      <c r="F27" s="24"/>
      <c r="G27" s="3"/>
      <c r="H27" s="3"/>
      <c r="I27" s="3"/>
    </row>
    <row r="28" spans="1:9" ht="20.100000000000001" customHeight="1">
      <c r="A28" s="7">
        <v>30303</v>
      </c>
      <c r="B28" s="2" t="s">
        <v>26</v>
      </c>
      <c r="C28" s="4"/>
      <c r="D28" s="4"/>
      <c r="E28" s="8"/>
      <c r="F28" s="24"/>
      <c r="G28" s="3"/>
      <c r="H28" s="3"/>
      <c r="I28" s="3"/>
    </row>
    <row r="29" spans="1:9" ht="20.100000000000001" customHeight="1">
      <c r="A29" s="7">
        <v>30305</v>
      </c>
      <c r="B29" s="2" t="s">
        <v>225</v>
      </c>
      <c r="C29" s="4"/>
      <c r="D29" s="4"/>
      <c r="E29" s="8"/>
      <c r="F29" s="24"/>
      <c r="G29" s="3"/>
      <c r="H29" s="3"/>
      <c r="I29" s="3"/>
    </row>
    <row r="30" spans="1:9" ht="20.100000000000001" customHeight="1">
      <c r="A30" s="7">
        <v>30311</v>
      </c>
      <c r="B30" s="2" t="s">
        <v>226</v>
      </c>
      <c r="C30" s="4">
        <v>40</v>
      </c>
      <c r="D30" s="4">
        <v>40</v>
      </c>
      <c r="E30" s="8"/>
      <c r="F30" s="24"/>
      <c r="G30" s="3"/>
      <c r="H30" s="3"/>
      <c r="I30" s="3"/>
    </row>
    <row r="31" spans="1:9" ht="16.5" customHeight="1">
      <c r="A31" s="7">
        <v>310</v>
      </c>
      <c r="B31" s="2" t="s">
        <v>27</v>
      </c>
      <c r="C31" s="4"/>
      <c r="D31" s="4"/>
      <c r="E31" s="8"/>
      <c r="F31" s="24"/>
      <c r="G31" s="3"/>
      <c r="H31" s="3"/>
      <c r="I31" s="3"/>
    </row>
    <row r="32" spans="1:9" ht="16.5" customHeight="1">
      <c r="A32" s="7">
        <v>31002</v>
      </c>
      <c r="B32" s="2" t="s">
        <v>28</v>
      </c>
      <c r="C32" s="4"/>
      <c r="D32" s="4"/>
      <c r="E32" s="8"/>
      <c r="F32" s="24"/>
      <c r="G32" s="3"/>
      <c r="H32" s="3"/>
      <c r="I32" s="3"/>
    </row>
    <row r="33" spans="1:9" ht="16.5" customHeight="1">
      <c r="A33" s="7">
        <v>31003</v>
      </c>
      <c r="B33" s="2" t="s">
        <v>29</v>
      </c>
      <c r="C33" s="4"/>
      <c r="D33" s="4"/>
      <c r="E33" s="8"/>
      <c r="F33" s="24"/>
      <c r="G33" s="3"/>
      <c r="H33" s="3"/>
      <c r="I33" s="3"/>
    </row>
    <row r="34" spans="1:9" ht="16.5" customHeight="1">
      <c r="A34" s="7">
        <v>31005</v>
      </c>
      <c r="B34" s="2" t="s">
        <v>227</v>
      </c>
      <c r="C34" s="4"/>
      <c r="D34" s="4"/>
      <c r="E34" s="8"/>
      <c r="F34" s="24"/>
      <c r="G34" s="3"/>
      <c r="H34" s="3"/>
      <c r="I34" s="3"/>
    </row>
    <row r="35" spans="1:9" ht="16.5" customHeight="1">
      <c r="A35" s="7">
        <v>31099</v>
      </c>
      <c r="B35" s="2" t="s">
        <v>27</v>
      </c>
      <c r="C35" s="4"/>
      <c r="D35" s="4"/>
      <c r="E35" s="8"/>
      <c r="F35" s="8"/>
      <c r="G35" s="3"/>
      <c r="H35" s="3"/>
      <c r="I35" s="3"/>
    </row>
    <row r="36" spans="1:9" ht="20.100000000000001" customHeight="1">
      <c r="A36" s="61" t="s">
        <v>228</v>
      </c>
      <c r="B36" s="62"/>
      <c r="C36" s="41">
        <f>C6+C12+C25</f>
        <v>845</v>
      </c>
      <c r="D36" s="41">
        <f>D6+D12+D25</f>
        <v>845</v>
      </c>
      <c r="E36" s="3"/>
      <c r="F36" s="3"/>
      <c r="G36" s="3"/>
      <c r="H36" s="3"/>
      <c r="I36" s="3"/>
    </row>
    <row r="37" spans="1:9" ht="20.100000000000001" customHeight="1"/>
    <row r="38" spans="1:9" ht="20.100000000000001" customHeight="1"/>
  </sheetData>
  <mergeCells count="9">
    <mergeCell ref="A36:B36"/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F17" sqref="F17"/>
    </sheetView>
  </sheetViews>
  <sheetFormatPr defaultRowHeight="13.5"/>
  <cols>
    <col min="1" max="12" width="8" customWidth="1"/>
  </cols>
  <sheetData>
    <row r="1" spans="1:12" ht="20.100000000000001" customHeight="1">
      <c r="A1" s="63" t="s">
        <v>38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39.950000000000003" customHeight="1">
      <c r="A2" s="59" t="s">
        <v>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24.95" customHeight="1">
      <c r="A3" s="14" t="s">
        <v>213</v>
      </c>
      <c r="B3" s="14"/>
      <c r="C3" s="14"/>
      <c r="D3" s="14"/>
      <c r="E3" s="14"/>
      <c r="F3" s="14"/>
      <c r="G3" s="14"/>
      <c r="H3" s="14"/>
      <c r="I3" s="14"/>
      <c r="J3" s="14"/>
      <c r="K3" s="72" t="s">
        <v>1</v>
      </c>
      <c r="L3" s="72"/>
    </row>
    <row r="4" spans="1:12" ht="20.100000000000001" customHeight="1">
      <c r="A4" s="57" t="s">
        <v>9</v>
      </c>
      <c r="B4" s="57"/>
      <c r="C4" s="57"/>
      <c r="D4" s="57"/>
      <c r="E4" s="57"/>
      <c r="F4" s="57"/>
      <c r="G4" s="57" t="s">
        <v>10</v>
      </c>
      <c r="H4" s="57"/>
      <c r="I4" s="57"/>
      <c r="J4" s="57"/>
      <c r="K4" s="57"/>
      <c r="L4" s="57"/>
    </row>
    <row r="5" spans="1:12" ht="24.95" customHeight="1">
      <c r="A5" s="57" t="s">
        <v>31</v>
      </c>
      <c r="B5" s="71" t="s">
        <v>32</v>
      </c>
      <c r="C5" s="57" t="s">
        <v>33</v>
      </c>
      <c r="D5" s="57"/>
      <c r="E5" s="57"/>
      <c r="F5" s="71" t="s">
        <v>34</v>
      </c>
      <c r="G5" s="57" t="s">
        <v>31</v>
      </c>
      <c r="H5" s="71" t="s">
        <v>32</v>
      </c>
      <c r="I5" s="57" t="s">
        <v>33</v>
      </c>
      <c r="J5" s="57"/>
      <c r="K5" s="57"/>
      <c r="L5" s="71" t="s">
        <v>34</v>
      </c>
    </row>
    <row r="6" spans="1:12" ht="75" customHeight="1">
      <c r="A6" s="57"/>
      <c r="B6" s="71"/>
      <c r="C6" s="9" t="s">
        <v>30</v>
      </c>
      <c r="D6" s="13" t="s">
        <v>35</v>
      </c>
      <c r="E6" s="13" t="s">
        <v>36</v>
      </c>
      <c r="F6" s="71"/>
      <c r="G6" s="57"/>
      <c r="H6" s="71"/>
      <c r="I6" s="9" t="s">
        <v>30</v>
      </c>
      <c r="J6" s="13" t="s">
        <v>35</v>
      </c>
      <c r="K6" s="13" t="s">
        <v>36</v>
      </c>
      <c r="L6" s="71"/>
    </row>
    <row r="7" spans="1:12" ht="30" customHeight="1">
      <c r="A7" s="43">
        <f>SUM(B7:F7)</f>
        <v>11</v>
      </c>
      <c r="B7" s="43"/>
      <c r="C7" s="43"/>
      <c r="D7" s="43"/>
      <c r="E7" s="43">
        <v>9</v>
      </c>
      <c r="F7" s="43">
        <v>2</v>
      </c>
      <c r="G7" s="43">
        <v>2</v>
      </c>
      <c r="H7" s="43"/>
      <c r="I7" s="43"/>
      <c r="J7" s="43"/>
      <c r="K7" s="43"/>
      <c r="L7" s="43">
        <v>2</v>
      </c>
    </row>
  </sheetData>
  <mergeCells count="13">
    <mergeCell ref="A2:L2"/>
    <mergeCell ref="A1:L1"/>
    <mergeCell ref="G4:L4"/>
    <mergeCell ref="G5:G6"/>
    <mergeCell ref="H5:H6"/>
    <mergeCell ref="I5:K5"/>
    <mergeCell ref="L5:L6"/>
    <mergeCell ref="K3:L3"/>
    <mergeCell ref="F5:F6"/>
    <mergeCell ref="C5:E5"/>
    <mergeCell ref="B5:B6"/>
    <mergeCell ref="A5:A6"/>
    <mergeCell ref="A4:F4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J18" sqref="J18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63" t="s">
        <v>45</v>
      </c>
      <c r="B1" s="63"/>
      <c r="C1" s="63"/>
      <c r="D1" s="63"/>
      <c r="E1" s="63"/>
    </row>
    <row r="2" spans="1:5" ht="39.950000000000003" customHeight="1">
      <c r="A2" s="59" t="s">
        <v>44</v>
      </c>
      <c r="B2" s="59"/>
      <c r="C2" s="59"/>
      <c r="D2" s="59"/>
      <c r="E2" s="59"/>
    </row>
    <row r="3" spans="1:5" ht="15" customHeight="1">
      <c r="A3" s="73" t="s">
        <v>1</v>
      </c>
      <c r="B3" s="73"/>
      <c r="C3" s="73"/>
      <c r="D3" s="73"/>
      <c r="E3" s="73"/>
    </row>
    <row r="4" spans="1:5" ht="20.100000000000001" customHeight="1">
      <c r="A4" s="57" t="s">
        <v>39</v>
      </c>
      <c r="B4" s="57" t="s">
        <v>13</v>
      </c>
      <c r="C4" s="57" t="s">
        <v>42</v>
      </c>
      <c r="D4" s="57"/>
      <c r="E4" s="57"/>
    </row>
    <row r="5" spans="1:5" ht="20.100000000000001" customHeight="1">
      <c r="A5" s="57"/>
      <c r="B5" s="57"/>
      <c r="C5" s="9" t="s">
        <v>0</v>
      </c>
      <c r="D5" s="9" t="s">
        <v>40</v>
      </c>
      <c r="E5" s="9" t="s">
        <v>41</v>
      </c>
    </row>
    <row r="6" spans="1:5" ht="20.100000000000001" customHeight="1">
      <c r="A6" s="3"/>
      <c r="B6" s="3"/>
      <c r="C6" s="3"/>
      <c r="D6" s="3"/>
      <c r="E6" s="3"/>
    </row>
    <row r="7" spans="1:5" ht="20.100000000000001" customHeight="1">
      <c r="A7" s="3"/>
      <c r="B7" s="3"/>
      <c r="C7" s="3"/>
      <c r="D7" s="3"/>
      <c r="E7" s="3"/>
    </row>
    <row r="8" spans="1:5" ht="20.100000000000001" customHeight="1">
      <c r="A8" s="3"/>
      <c r="B8" s="3"/>
      <c r="C8" s="3"/>
      <c r="D8" s="3"/>
      <c r="E8" s="3"/>
    </row>
    <row r="9" spans="1:5" ht="20.100000000000001" customHeight="1">
      <c r="A9" s="3"/>
      <c r="B9" s="3"/>
      <c r="C9" s="3"/>
      <c r="D9" s="3"/>
      <c r="E9" s="3"/>
    </row>
    <row r="10" spans="1:5" ht="20.100000000000001" customHeight="1">
      <c r="A10" s="3"/>
      <c r="B10" s="3"/>
      <c r="C10" s="3"/>
      <c r="D10" s="3"/>
      <c r="E10" s="3"/>
    </row>
    <row r="11" spans="1:5" ht="20.100000000000001" customHeight="1">
      <c r="A11" s="3"/>
      <c r="B11" s="3"/>
      <c r="C11" s="3"/>
      <c r="D11" s="3"/>
      <c r="E11" s="3"/>
    </row>
    <row r="12" spans="1:5" ht="20.100000000000001" customHeight="1">
      <c r="A12" s="3"/>
      <c r="B12" s="3"/>
      <c r="C12" s="3"/>
      <c r="D12" s="3"/>
      <c r="E12" s="3"/>
    </row>
    <row r="13" spans="1:5" ht="20.100000000000001" customHeight="1">
      <c r="A13" s="3"/>
      <c r="B13" s="3"/>
      <c r="C13" s="3"/>
      <c r="D13" s="3"/>
      <c r="E13" s="3"/>
    </row>
    <row r="14" spans="1:5" ht="20.100000000000001" customHeight="1">
      <c r="A14" s="3"/>
      <c r="B14" s="3"/>
      <c r="C14" s="3"/>
      <c r="D14" s="3"/>
      <c r="E14" s="3"/>
    </row>
    <row r="15" spans="1:5" ht="20.100000000000001" customHeight="1">
      <c r="A15" s="3"/>
      <c r="B15" s="3"/>
      <c r="C15" s="3"/>
      <c r="D15" s="3"/>
      <c r="E15" s="3"/>
    </row>
    <row r="16" spans="1:5" ht="20.100000000000001" customHeight="1">
      <c r="A16" s="3"/>
      <c r="B16" s="3"/>
      <c r="C16" s="3"/>
      <c r="D16" s="3"/>
      <c r="E16" s="3"/>
    </row>
    <row r="17" spans="1:5" ht="20.100000000000001" customHeight="1">
      <c r="A17" s="3"/>
      <c r="B17" s="3"/>
      <c r="C17" s="3"/>
      <c r="D17" s="3"/>
      <c r="E17" s="3"/>
    </row>
    <row r="18" spans="1:5" ht="20.100000000000001" customHeight="1">
      <c r="A18" s="3"/>
      <c r="B18" s="3"/>
      <c r="C18" s="3"/>
      <c r="D18" s="3"/>
      <c r="E18" s="3"/>
    </row>
    <row r="19" spans="1:5" ht="20.100000000000001" customHeight="1">
      <c r="A19" s="3"/>
      <c r="B19" s="3"/>
      <c r="C19" s="3"/>
      <c r="D19" s="3"/>
      <c r="E19" s="3"/>
    </row>
    <row r="20" spans="1:5" ht="20.100000000000001" customHeight="1">
      <c r="A20" s="3"/>
      <c r="B20" s="3"/>
      <c r="C20" s="3"/>
      <c r="D20" s="3"/>
      <c r="E20" s="3"/>
    </row>
    <row r="21" spans="1:5" ht="20.100000000000001" customHeight="1">
      <c r="A21" s="3"/>
      <c r="B21" s="3"/>
      <c r="C21" s="3"/>
      <c r="D21" s="3"/>
      <c r="E21" s="3"/>
    </row>
    <row r="22" spans="1:5" ht="20.100000000000001" customHeight="1">
      <c r="A22" s="3"/>
      <c r="B22" s="3"/>
      <c r="C22" s="3"/>
      <c r="D22" s="3"/>
      <c r="E22" s="3"/>
    </row>
    <row r="23" spans="1:5" ht="20.100000000000001" customHeight="1">
      <c r="A23" s="3"/>
      <c r="B23" s="9" t="s">
        <v>43</v>
      </c>
      <c r="C23" s="3"/>
      <c r="D23" s="3"/>
      <c r="E23" s="3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27"/>
  <sheetViews>
    <sheetView showGridLines="0" workbookViewId="0">
      <selection activeCell="C4" sqref="C4:C26"/>
    </sheetView>
  </sheetViews>
  <sheetFormatPr defaultRowHeight="12.75"/>
  <cols>
    <col min="1" max="1" width="1" style="17" customWidth="1"/>
    <col min="2" max="2" width="25.75" style="17" customWidth="1"/>
    <col min="3" max="3" width="17.5" style="17" customWidth="1"/>
    <col min="4" max="4" width="25.75" style="17" customWidth="1"/>
    <col min="5" max="5" width="17.5" style="17" customWidth="1"/>
    <col min="6" max="6" width="0.875" style="17" customWidth="1"/>
    <col min="7" max="16384" width="9" style="17"/>
  </cols>
  <sheetData>
    <row r="1" spans="2:5">
      <c r="B1" s="15"/>
      <c r="C1" s="15"/>
      <c r="D1" s="15"/>
      <c r="E1" s="16" t="s">
        <v>135</v>
      </c>
    </row>
    <row r="2" spans="2:5" ht="39.950000000000003" customHeight="1">
      <c r="B2" s="53" t="s">
        <v>46</v>
      </c>
      <c r="C2" s="54"/>
      <c r="D2" s="54"/>
      <c r="E2" s="54"/>
    </row>
    <row r="3" spans="2:5" ht="15" customHeight="1">
      <c r="B3" s="26"/>
      <c r="E3" s="27" t="s">
        <v>138</v>
      </c>
    </row>
    <row r="4" spans="2:5">
      <c r="B4" s="18" t="s">
        <v>107</v>
      </c>
      <c r="C4" s="44">
        <v>1045</v>
      </c>
      <c r="D4" s="18" t="s">
        <v>108</v>
      </c>
      <c r="E4" s="19">
        <v>243</v>
      </c>
    </row>
    <row r="5" spans="2:5">
      <c r="B5" s="18" t="s">
        <v>109</v>
      </c>
      <c r="C5" s="44"/>
      <c r="D5" s="18" t="s">
        <v>110</v>
      </c>
      <c r="E5" s="19">
        <v>0</v>
      </c>
    </row>
    <row r="6" spans="2:5">
      <c r="B6" s="18" t="s">
        <v>111</v>
      </c>
      <c r="C6" s="44"/>
      <c r="D6" s="18" t="s">
        <v>112</v>
      </c>
      <c r="E6" s="19">
        <v>1</v>
      </c>
    </row>
    <row r="7" spans="2:5">
      <c r="B7" s="18" t="s">
        <v>113</v>
      </c>
      <c r="C7" s="44"/>
      <c r="D7" s="18" t="s">
        <v>114</v>
      </c>
      <c r="E7" s="19">
        <v>68</v>
      </c>
    </row>
    <row r="8" spans="2:5">
      <c r="B8" s="18" t="s">
        <v>115</v>
      </c>
      <c r="C8" s="44"/>
      <c r="D8" s="18" t="s">
        <v>116</v>
      </c>
      <c r="E8" s="19">
        <v>0</v>
      </c>
    </row>
    <row r="9" spans="2:5">
      <c r="B9" s="18" t="s">
        <v>117</v>
      </c>
      <c r="C9" s="44"/>
      <c r="D9" s="18" t="s">
        <v>118</v>
      </c>
      <c r="E9" s="19">
        <v>5</v>
      </c>
    </row>
    <row r="10" spans="2:5">
      <c r="B10" s="18"/>
      <c r="C10" s="44"/>
      <c r="D10" s="18" t="s">
        <v>119</v>
      </c>
      <c r="E10" s="19">
        <v>11</v>
      </c>
    </row>
    <row r="11" spans="2:5">
      <c r="B11" s="18"/>
      <c r="C11" s="44"/>
      <c r="D11" s="18" t="s">
        <v>120</v>
      </c>
      <c r="E11" s="19">
        <v>91</v>
      </c>
    </row>
    <row r="12" spans="2:5">
      <c r="B12" s="18"/>
      <c r="C12" s="44"/>
      <c r="D12" s="18" t="s">
        <v>121</v>
      </c>
      <c r="E12" s="19">
        <v>69</v>
      </c>
    </row>
    <row r="13" spans="2:5">
      <c r="B13" s="18"/>
      <c r="C13" s="44"/>
      <c r="D13" s="18" t="s">
        <v>122</v>
      </c>
      <c r="E13" s="19">
        <v>0</v>
      </c>
    </row>
    <row r="14" spans="2:5">
      <c r="B14" s="18"/>
      <c r="C14" s="44"/>
      <c r="D14" s="18" t="s">
        <v>123</v>
      </c>
      <c r="E14" s="19">
        <v>143</v>
      </c>
    </row>
    <row r="15" spans="2:5">
      <c r="B15" s="18"/>
      <c r="C15" s="44"/>
      <c r="D15" s="18" t="s">
        <v>124</v>
      </c>
      <c r="E15" s="19">
        <v>351</v>
      </c>
    </row>
    <row r="16" spans="2:5" ht="15" customHeight="1">
      <c r="B16" s="18"/>
      <c r="C16" s="44"/>
      <c r="D16" s="18" t="s">
        <v>125</v>
      </c>
      <c r="E16" s="19">
        <v>11</v>
      </c>
    </row>
    <row r="17" spans="2:5" ht="15" customHeight="1">
      <c r="B17" s="18"/>
      <c r="C17" s="44"/>
      <c r="D17" s="18" t="s">
        <v>126</v>
      </c>
      <c r="E17" s="19">
        <v>11</v>
      </c>
    </row>
    <row r="18" spans="2:5" ht="15" customHeight="1">
      <c r="B18" s="18"/>
      <c r="C18" s="44"/>
      <c r="D18" s="18" t="s">
        <v>127</v>
      </c>
      <c r="E18" s="19">
        <v>0</v>
      </c>
    </row>
    <row r="19" spans="2:5" ht="15" customHeight="1">
      <c r="B19" s="18"/>
      <c r="C19" s="44"/>
      <c r="D19" s="18" t="s">
        <v>128</v>
      </c>
      <c r="E19" s="19">
        <v>0</v>
      </c>
    </row>
    <row r="20" spans="2:5" ht="15" customHeight="1">
      <c r="B20" s="18"/>
      <c r="C20" s="44"/>
      <c r="D20" s="18" t="s">
        <v>129</v>
      </c>
      <c r="E20" s="19">
        <v>0</v>
      </c>
    </row>
    <row r="21" spans="2:5" ht="15" customHeight="1">
      <c r="B21" s="18"/>
      <c r="C21" s="44"/>
      <c r="D21" s="18" t="s">
        <v>130</v>
      </c>
      <c r="E21" s="19">
        <v>1</v>
      </c>
    </row>
    <row r="22" spans="2:5" ht="15" customHeight="1">
      <c r="B22" s="18"/>
      <c r="C22" s="44"/>
      <c r="D22" s="18" t="s">
        <v>131</v>
      </c>
      <c r="E22" s="19">
        <v>40</v>
      </c>
    </row>
    <row r="23" spans="2:5">
      <c r="B23" s="18"/>
      <c r="C23" s="44"/>
      <c r="D23" s="18" t="s">
        <v>132</v>
      </c>
      <c r="E23" s="19">
        <v>0</v>
      </c>
    </row>
    <row r="24" spans="2:5" ht="15" customHeight="1">
      <c r="B24" s="18"/>
      <c r="C24" s="44"/>
      <c r="D24" s="18" t="s">
        <v>133</v>
      </c>
      <c r="E24" s="19">
        <v>0</v>
      </c>
    </row>
    <row r="25" spans="2:5">
      <c r="B25" s="20"/>
      <c r="C25" s="45"/>
      <c r="D25" s="18" t="s">
        <v>134</v>
      </c>
      <c r="E25" s="19">
        <v>0</v>
      </c>
    </row>
    <row r="26" spans="2:5" ht="15" customHeight="1">
      <c r="B26" s="20" t="s">
        <v>97</v>
      </c>
      <c r="C26" s="45">
        <f>SUM(C4:C25)</f>
        <v>1045</v>
      </c>
      <c r="D26" s="20" t="s">
        <v>98</v>
      </c>
      <c r="E26" s="22">
        <f>SUM(E4:E25)</f>
        <v>1045</v>
      </c>
    </row>
    <row r="27" spans="2:5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2"/>
  <sheetViews>
    <sheetView workbookViewId="0">
      <selection activeCell="C6" sqref="C6:D91"/>
    </sheetView>
  </sheetViews>
  <sheetFormatPr defaultRowHeight="13.5"/>
  <cols>
    <col min="1" max="1" width="8.375" customWidth="1"/>
    <col min="2" max="2" width="21.625" customWidth="1"/>
    <col min="3" max="3" width="8.625" customWidth="1"/>
    <col min="4" max="6" width="10.625" customWidth="1"/>
    <col min="7" max="7" width="6.625" customWidth="1"/>
    <col min="8" max="8" width="7" customWidth="1"/>
    <col min="9" max="9" width="5.125" customWidth="1"/>
  </cols>
  <sheetData>
    <row r="1" spans="1:9" ht="20.100000000000001" customHeight="1">
      <c r="A1" s="60" t="s">
        <v>56</v>
      </c>
      <c r="B1" s="60"/>
      <c r="C1" s="60"/>
      <c r="D1" s="60"/>
      <c r="E1" s="60"/>
      <c r="F1" s="60"/>
      <c r="G1" s="60"/>
      <c r="H1" s="60"/>
      <c r="I1" s="60"/>
    </row>
    <row r="2" spans="1:9" ht="39.950000000000003" customHeight="1">
      <c r="A2" s="59" t="s">
        <v>55</v>
      </c>
      <c r="B2" s="59"/>
      <c r="C2" s="59"/>
      <c r="D2" s="59"/>
      <c r="E2" s="59"/>
      <c r="F2" s="59"/>
      <c r="G2" s="59"/>
      <c r="H2" s="59"/>
      <c r="I2" s="59"/>
    </row>
    <row r="3" spans="1:9" s="10" customFormat="1" ht="15" customHeight="1">
      <c r="A3" s="78" t="s">
        <v>54</v>
      </c>
      <c r="B3" s="78"/>
      <c r="C3" s="78"/>
      <c r="D3" s="78"/>
      <c r="E3" s="78"/>
      <c r="F3" s="78"/>
      <c r="G3" s="78"/>
      <c r="H3" s="78"/>
      <c r="I3" s="78"/>
    </row>
    <row r="4" spans="1:9" ht="39.950000000000003" customHeight="1">
      <c r="A4" s="77" t="s">
        <v>48</v>
      </c>
      <c r="B4" s="77"/>
      <c r="C4" s="77" t="s">
        <v>0</v>
      </c>
      <c r="D4" s="76" t="s">
        <v>50</v>
      </c>
      <c r="E4" s="76" t="s">
        <v>51</v>
      </c>
      <c r="F4" s="79" t="s">
        <v>136</v>
      </c>
      <c r="G4" s="81" t="s">
        <v>49</v>
      </c>
      <c r="H4" s="76" t="s">
        <v>52</v>
      </c>
      <c r="I4" s="76" t="s">
        <v>53</v>
      </c>
    </row>
    <row r="5" spans="1:9" ht="30" customHeight="1">
      <c r="A5" s="5" t="s">
        <v>47</v>
      </c>
      <c r="B5" s="5" t="s">
        <v>13</v>
      </c>
      <c r="C5" s="77"/>
      <c r="D5" s="77"/>
      <c r="E5" s="77"/>
      <c r="F5" s="80"/>
      <c r="G5" s="82"/>
      <c r="H5" s="77"/>
      <c r="I5" s="77"/>
    </row>
    <row r="6" spans="1:9" ht="23.25" customHeight="1">
      <c r="A6" s="40">
        <v>201</v>
      </c>
      <c r="B6" s="29" t="s">
        <v>140</v>
      </c>
      <c r="C6" s="32">
        <v>243.2</v>
      </c>
      <c r="D6" s="32">
        <v>243.2</v>
      </c>
      <c r="E6" s="11"/>
      <c r="F6" s="11"/>
      <c r="G6" s="11"/>
      <c r="H6" s="11"/>
      <c r="I6" s="11"/>
    </row>
    <row r="7" spans="1:9" ht="23.25" customHeight="1">
      <c r="A7" s="83">
        <v>20101</v>
      </c>
      <c r="B7" s="84" t="s">
        <v>141</v>
      </c>
      <c r="C7" s="85">
        <v>11</v>
      </c>
      <c r="D7" s="85">
        <v>11</v>
      </c>
      <c r="E7" s="11"/>
      <c r="F7" s="11"/>
      <c r="G7" s="11"/>
      <c r="H7" s="11"/>
      <c r="I7" s="11"/>
    </row>
    <row r="8" spans="1:9" ht="23.25" customHeight="1">
      <c r="A8" s="4">
        <v>2010102</v>
      </c>
      <c r="B8" s="33" t="s">
        <v>142</v>
      </c>
      <c r="C8" s="34">
        <v>3</v>
      </c>
      <c r="D8" s="34">
        <v>3</v>
      </c>
      <c r="E8" s="11"/>
      <c r="F8" s="11"/>
      <c r="G8" s="11"/>
      <c r="H8" s="11"/>
      <c r="I8" s="11"/>
    </row>
    <row r="9" spans="1:9" ht="23.25" customHeight="1">
      <c r="A9" s="4">
        <v>2010107</v>
      </c>
      <c r="B9" s="35" t="s">
        <v>143</v>
      </c>
      <c r="C9" s="34">
        <v>6</v>
      </c>
      <c r="D9" s="34">
        <v>6</v>
      </c>
      <c r="E9" s="11"/>
      <c r="F9" s="11"/>
      <c r="G9" s="11"/>
      <c r="H9" s="11"/>
      <c r="I9" s="11"/>
    </row>
    <row r="10" spans="1:9" ht="23.25" customHeight="1">
      <c r="A10" s="4">
        <v>2010107</v>
      </c>
      <c r="B10" s="35" t="s">
        <v>144</v>
      </c>
      <c r="C10" s="34">
        <v>2</v>
      </c>
      <c r="D10" s="34">
        <v>2</v>
      </c>
      <c r="E10" s="11"/>
      <c r="F10" s="11"/>
      <c r="G10" s="11"/>
      <c r="H10" s="11"/>
      <c r="I10" s="11"/>
    </row>
    <row r="11" spans="1:9" ht="23.25" customHeight="1">
      <c r="A11" s="83">
        <v>20102</v>
      </c>
      <c r="B11" s="86" t="s">
        <v>145</v>
      </c>
      <c r="C11" s="85">
        <v>4</v>
      </c>
      <c r="D11" s="85">
        <v>4</v>
      </c>
      <c r="E11" s="11"/>
      <c r="F11" s="11"/>
      <c r="G11" s="11"/>
      <c r="H11" s="11"/>
      <c r="I11" s="11"/>
    </row>
    <row r="12" spans="1:9" ht="23.25" customHeight="1">
      <c r="A12" s="4">
        <v>2010202</v>
      </c>
      <c r="B12" s="35" t="s">
        <v>142</v>
      </c>
      <c r="C12" s="34">
        <v>2</v>
      </c>
      <c r="D12" s="34">
        <v>2</v>
      </c>
      <c r="E12" s="11"/>
      <c r="F12" s="11"/>
      <c r="G12" s="11"/>
      <c r="H12" s="11"/>
      <c r="I12" s="11"/>
    </row>
    <row r="13" spans="1:9" ht="23.25" customHeight="1">
      <c r="A13" s="4">
        <v>2010204</v>
      </c>
      <c r="B13" s="35" t="s">
        <v>146</v>
      </c>
      <c r="C13" s="34">
        <v>1</v>
      </c>
      <c r="D13" s="34">
        <v>1</v>
      </c>
      <c r="E13" s="11"/>
      <c r="F13" s="11"/>
      <c r="G13" s="11"/>
      <c r="H13" s="11"/>
      <c r="I13" s="11"/>
    </row>
    <row r="14" spans="1:9" ht="23.25" customHeight="1">
      <c r="A14" s="4">
        <v>2010299</v>
      </c>
      <c r="B14" s="35" t="s">
        <v>147</v>
      </c>
      <c r="C14" s="34">
        <v>1</v>
      </c>
      <c r="D14" s="34">
        <v>1</v>
      </c>
      <c r="E14" s="11"/>
      <c r="F14" s="11"/>
      <c r="G14" s="11"/>
      <c r="H14" s="11"/>
      <c r="I14" s="11"/>
    </row>
    <row r="15" spans="1:9" ht="23.25" customHeight="1">
      <c r="A15" s="83">
        <v>20103</v>
      </c>
      <c r="B15" s="87" t="s">
        <v>148</v>
      </c>
      <c r="C15" s="85">
        <v>199</v>
      </c>
      <c r="D15" s="85">
        <v>199</v>
      </c>
      <c r="E15" s="11"/>
      <c r="F15" s="11"/>
      <c r="G15" s="11"/>
      <c r="H15" s="11"/>
      <c r="I15" s="11"/>
    </row>
    <row r="16" spans="1:9" ht="23.25" customHeight="1">
      <c r="A16" s="4">
        <v>2010301</v>
      </c>
      <c r="B16" s="36" t="s">
        <v>149</v>
      </c>
      <c r="C16" s="34">
        <v>169</v>
      </c>
      <c r="D16" s="34">
        <v>169</v>
      </c>
      <c r="E16" s="11"/>
      <c r="F16" s="11"/>
      <c r="G16" s="11"/>
      <c r="H16" s="11"/>
      <c r="I16" s="11"/>
    </row>
    <row r="17" spans="1:9" ht="23.25" customHeight="1">
      <c r="A17" s="4">
        <v>2010302</v>
      </c>
      <c r="B17" s="37" t="s">
        <v>142</v>
      </c>
      <c r="C17" s="34">
        <v>10</v>
      </c>
      <c r="D17" s="34">
        <v>10</v>
      </c>
      <c r="E17" s="11"/>
      <c r="F17" s="11"/>
      <c r="G17" s="11"/>
      <c r="H17" s="11"/>
      <c r="I17" s="11"/>
    </row>
    <row r="18" spans="1:9" ht="23.25" customHeight="1">
      <c r="A18" s="4">
        <v>2010308</v>
      </c>
      <c r="B18" s="37" t="s">
        <v>150</v>
      </c>
      <c r="C18" s="34">
        <v>10</v>
      </c>
      <c r="D18" s="34">
        <v>10</v>
      </c>
      <c r="E18" s="11"/>
      <c r="F18" s="11"/>
      <c r="G18" s="11"/>
      <c r="H18" s="11"/>
      <c r="I18" s="11"/>
    </row>
    <row r="19" spans="1:9" ht="23.25" customHeight="1">
      <c r="A19" s="4">
        <v>2010399</v>
      </c>
      <c r="B19" s="37" t="s">
        <v>151</v>
      </c>
      <c r="C19" s="34">
        <v>10</v>
      </c>
      <c r="D19" s="34">
        <v>10</v>
      </c>
      <c r="E19" s="11"/>
      <c r="F19" s="11"/>
      <c r="G19" s="11"/>
      <c r="H19" s="11"/>
      <c r="I19" s="11"/>
    </row>
    <row r="20" spans="1:9" ht="23.25" customHeight="1">
      <c r="A20" s="83">
        <v>20111</v>
      </c>
      <c r="B20" s="88" t="s">
        <v>152</v>
      </c>
      <c r="C20" s="85">
        <v>5</v>
      </c>
      <c r="D20" s="85">
        <v>5</v>
      </c>
      <c r="E20" s="11"/>
      <c r="F20" s="11"/>
      <c r="G20" s="11"/>
      <c r="H20" s="11"/>
      <c r="I20" s="11"/>
    </row>
    <row r="21" spans="1:9" ht="23.25" customHeight="1">
      <c r="A21" s="4">
        <v>2011102</v>
      </c>
      <c r="B21" s="37" t="s">
        <v>142</v>
      </c>
      <c r="C21" s="34">
        <v>5</v>
      </c>
      <c r="D21" s="34">
        <v>5</v>
      </c>
      <c r="E21" s="11"/>
      <c r="F21" s="11"/>
      <c r="G21" s="11"/>
      <c r="H21" s="11"/>
      <c r="I21" s="11"/>
    </row>
    <row r="22" spans="1:9" ht="23.25" customHeight="1">
      <c r="A22" s="83">
        <v>20123</v>
      </c>
      <c r="B22" s="88" t="s">
        <v>153</v>
      </c>
      <c r="C22" s="85">
        <v>1</v>
      </c>
      <c r="D22" s="85">
        <v>1</v>
      </c>
      <c r="E22" s="11"/>
      <c r="F22" s="11"/>
      <c r="G22" s="11"/>
      <c r="H22" s="11"/>
      <c r="I22" s="11"/>
    </row>
    <row r="23" spans="1:9" ht="23.25" customHeight="1">
      <c r="A23" s="4">
        <v>2012399</v>
      </c>
      <c r="B23" s="37" t="s">
        <v>154</v>
      </c>
      <c r="C23" s="34">
        <v>1</v>
      </c>
      <c r="D23" s="34">
        <v>1</v>
      </c>
      <c r="E23" s="11"/>
      <c r="F23" s="11"/>
      <c r="G23" s="11"/>
      <c r="H23" s="11"/>
      <c r="I23" s="11"/>
    </row>
    <row r="24" spans="1:9" ht="23.25" customHeight="1">
      <c r="A24" s="83">
        <v>20129</v>
      </c>
      <c r="B24" s="88" t="s">
        <v>155</v>
      </c>
      <c r="C24" s="85">
        <v>3.2</v>
      </c>
      <c r="D24" s="85">
        <v>3.2</v>
      </c>
      <c r="E24" s="11"/>
      <c r="F24" s="11"/>
      <c r="G24" s="11"/>
      <c r="H24" s="11"/>
      <c r="I24" s="11"/>
    </row>
    <row r="25" spans="1:9" ht="23.25" customHeight="1">
      <c r="A25" s="4">
        <v>2012999</v>
      </c>
      <c r="B25" s="37" t="s">
        <v>156</v>
      </c>
      <c r="C25" s="34">
        <v>3.2</v>
      </c>
      <c r="D25" s="34">
        <v>3.2</v>
      </c>
      <c r="E25" s="11"/>
      <c r="F25" s="11"/>
      <c r="G25" s="11"/>
      <c r="H25" s="11"/>
      <c r="I25" s="11"/>
    </row>
    <row r="26" spans="1:9" ht="23.25" customHeight="1">
      <c r="A26" s="83">
        <v>20131</v>
      </c>
      <c r="B26" s="89" t="s">
        <v>157</v>
      </c>
      <c r="C26" s="85">
        <v>20</v>
      </c>
      <c r="D26" s="85">
        <v>20</v>
      </c>
      <c r="E26" s="11"/>
      <c r="F26" s="11"/>
      <c r="G26" s="11"/>
      <c r="H26" s="11"/>
      <c r="I26" s="11"/>
    </row>
    <row r="27" spans="1:9" ht="23.25" customHeight="1">
      <c r="A27" s="4">
        <v>2013102</v>
      </c>
      <c r="B27" s="38" t="s">
        <v>142</v>
      </c>
      <c r="C27" s="34">
        <v>10</v>
      </c>
      <c r="D27" s="34">
        <v>10</v>
      </c>
      <c r="E27" s="11"/>
      <c r="F27" s="11"/>
      <c r="G27" s="11"/>
      <c r="H27" s="11"/>
      <c r="I27" s="11"/>
    </row>
    <row r="28" spans="1:9" ht="23.25" customHeight="1">
      <c r="A28" s="4">
        <v>2013105</v>
      </c>
      <c r="B28" s="38" t="s">
        <v>158</v>
      </c>
      <c r="C28" s="34">
        <v>10</v>
      </c>
      <c r="D28" s="34">
        <v>10</v>
      </c>
      <c r="E28" s="11"/>
      <c r="F28" s="11"/>
      <c r="G28" s="11"/>
      <c r="H28" s="11"/>
      <c r="I28" s="11"/>
    </row>
    <row r="29" spans="1:9" ht="23.25" customHeight="1">
      <c r="A29" s="40">
        <v>203</v>
      </c>
      <c r="B29" s="31" t="s">
        <v>159</v>
      </c>
      <c r="C29" s="32">
        <v>1.2</v>
      </c>
      <c r="D29" s="32">
        <v>1.2</v>
      </c>
      <c r="E29" s="11"/>
      <c r="F29" s="11"/>
      <c r="G29" s="11"/>
      <c r="H29" s="11"/>
      <c r="I29" s="11"/>
    </row>
    <row r="30" spans="1:9" ht="23.25" customHeight="1">
      <c r="A30" s="83">
        <v>20306</v>
      </c>
      <c r="B30" s="89" t="s">
        <v>233</v>
      </c>
      <c r="C30" s="85">
        <v>1.2</v>
      </c>
      <c r="D30" s="85">
        <v>1.2</v>
      </c>
      <c r="E30" s="11"/>
      <c r="F30" s="11"/>
      <c r="G30" s="11"/>
      <c r="H30" s="11"/>
      <c r="I30" s="11"/>
    </row>
    <row r="31" spans="1:9" ht="23.25" customHeight="1">
      <c r="A31" s="4">
        <v>2030607</v>
      </c>
      <c r="B31" s="38" t="s">
        <v>160</v>
      </c>
      <c r="C31" s="34">
        <v>1.2</v>
      </c>
      <c r="D31" s="34">
        <v>1.2</v>
      </c>
      <c r="E31" s="11"/>
      <c r="F31" s="11"/>
      <c r="G31" s="11"/>
      <c r="H31" s="11"/>
      <c r="I31" s="11"/>
    </row>
    <row r="32" spans="1:9" ht="23.25" customHeight="1">
      <c r="A32" s="40">
        <v>204</v>
      </c>
      <c r="B32" s="31" t="s">
        <v>161</v>
      </c>
      <c r="C32" s="32">
        <v>68</v>
      </c>
      <c r="D32" s="32">
        <v>68</v>
      </c>
      <c r="E32" s="11"/>
      <c r="F32" s="11"/>
      <c r="G32" s="11"/>
      <c r="H32" s="11"/>
      <c r="I32" s="11"/>
    </row>
    <row r="33" spans="1:9" ht="23.25" customHeight="1">
      <c r="A33" s="83">
        <v>20402</v>
      </c>
      <c r="B33" s="89" t="s">
        <v>162</v>
      </c>
      <c r="C33" s="85">
        <v>68</v>
      </c>
      <c r="D33" s="85">
        <v>68</v>
      </c>
      <c r="E33" s="11"/>
      <c r="F33" s="11"/>
      <c r="G33" s="11"/>
      <c r="H33" s="11"/>
      <c r="I33" s="11"/>
    </row>
    <row r="34" spans="1:9" ht="23.25" customHeight="1">
      <c r="A34" s="4">
        <v>2040204</v>
      </c>
      <c r="B34" s="38" t="s">
        <v>163</v>
      </c>
      <c r="C34" s="34">
        <v>66</v>
      </c>
      <c r="D34" s="34">
        <v>66</v>
      </c>
      <c r="E34" s="11"/>
      <c r="F34" s="11"/>
      <c r="G34" s="11"/>
      <c r="H34" s="11"/>
      <c r="I34" s="11"/>
    </row>
    <row r="35" spans="1:9" ht="23.25" customHeight="1">
      <c r="A35" s="4">
        <v>2040211</v>
      </c>
      <c r="B35" s="37" t="s">
        <v>164</v>
      </c>
      <c r="C35" s="34">
        <v>2</v>
      </c>
      <c r="D35" s="34">
        <v>2</v>
      </c>
      <c r="E35" s="3"/>
      <c r="F35" s="3"/>
      <c r="G35" s="3"/>
      <c r="H35" s="3"/>
      <c r="I35" s="3"/>
    </row>
    <row r="36" spans="1:9" ht="23.25" customHeight="1">
      <c r="A36" s="40">
        <v>206</v>
      </c>
      <c r="B36" s="31" t="s">
        <v>165</v>
      </c>
      <c r="C36" s="32">
        <v>5</v>
      </c>
      <c r="D36" s="32">
        <v>5</v>
      </c>
      <c r="E36" s="3"/>
      <c r="F36" s="3"/>
      <c r="G36" s="3"/>
      <c r="H36" s="3"/>
      <c r="I36" s="3"/>
    </row>
    <row r="37" spans="1:9" ht="23.25" customHeight="1">
      <c r="A37" s="83">
        <v>20607</v>
      </c>
      <c r="B37" s="89" t="s">
        <v>166</v>
      </c>
      <c r="C37" s="85">
        <v>5</v>
      </c>
      <c r="D37" s="85">
        <v>5</v>
      </c>
      <c r="E37" s="3"/>
      <c r="F37" s="3"/>
      <c r="G37" s="3"/>
      <c r="H37" s="3"/>
      <c r="I37" s="3"/>
    </row>
    <row r="38" spans="1:9" ht="23.25" customHeight="1">
      <c r="A38" s="48">
        <v>2060799</v>
      </c>
      <c r="B38" s="38" t="s">
        <v>167</v>
      </c>
      <c r="C38" s="34">
        <v>5</v>
      </c>
      <c r="D38" s="34">
        <v>5</v>
      </c>
      <c r="E38" s="3"/>
      <c r="F38" s="3"/>
      <c r="G38" s="3"/>
      <c r="H38" s="3"/>
      <c r="I38" s="3"/>
    </row>
    <row r="39" spans="1:9" ht="23.25" customHeight="1">
      <c r="A39" s="40">
        <v>207</v>
      </c>
      <c r="B39" s="31" t="s">
        <v>168</v>
      </c>
      <c r="C39" s="32">
        <v>11</v>
      </c>
      <c r="D39" s="32">
        <v>11</v>
      </c>
      <c r="E39" s="3"/>
      <c r="F39" s="3"/>
      <c r="G39" s="3"/>
      <c r="H39" s="3"/>
      <c r="I39" s="3"/>
    </row>
    <row r="40" spans="1:9" ht="23.25" customHeight="1">
      <c r="A40" s="83">
        <v>20701</v>
      </c>
      <c r="B40" s="89" t="s">
        <v>169</v>
      </c>
      <c r="C40" s="85">
        <v>11</v>
      </c>
      <c r="D40" s="85">
        <v>11</v>
      </c>
      <c r="E40" s="3"/>
      <c r="F40" s="3"/>
      <c r="G40" s="3"/>
      <c r="H40" s="3"/>
      <c r="I40" s="3"/>
    </row>
    <row r="41" spans="1:9" ht="23.25" customHeight="1">
      <c r="A41" s="4">
        <v>2070101</v>
      </c>
      <c r="B41" s="38" t="s">
        <v>149</v>
      </c>
      <c r="C41" s="34">
        <v>11</v>
      </c>
      <c r="D41" s="34">
        <v>11</v>
      </c>
      <c r="E41" s="3"/>
      <c r="F41" s="3"/>
      <c r="G41" s="3"/>
      <c r="H41" s="3"/>
      <c r="I41" s="3"/>
    </row>
    <row r="42" spans="1:9" ht="23.25" customHeight="1">
      <c r="A42" s="40">
        <v>208</v>
      </c>
      <c r="B42" s="31" t="s">
        <v>170</v>
      </c>
      <c r="C42" s="32">
        <v>90.9</v>
      </c>
      <c r="D42" s="32">
        <v>90.9</v>
      </c>
      <c r="E42" s="3"/>
      <c r="F42" s="3"/>
      <c r="G42" s="3"/>
      <c r="H42" s="3"/>
      <c r="I42" s="3"/>
    </row>
    <row r="43" spans="1:9" ht="23.25" customHeight="1">
      <c r="A43" s="83">
        <v>20801</v>
      </c>
      <c r="B43" s="89" t="s">
        <v>171</v>
      </c>
      <c r="C43" s="85">
        <v>23</v>
      </c>
      <c r="D43" s="85">
        <v>23</v>
      </c>
      <c r="E43" s="3"/>
      <c r="F43" s="3"/>
      <c r="G43" s="3"/>
      <c r="H43" s="3"/>
      <c r="I43" s="3"/>
    </row>
    <row r="44" spans="1:9" ht="23.25" customHeight="1">
      <c r="A44" s="4">
        <v>2080101</v>
      </c>
      <c r="B44" s="38" t="s">
        <v>149</v>
      </c>
      <c r="C44" s="34">
        <v>23</v>
      </c>
      <c r="D44" s="34">
        <v>23</v>
      </c>
      <c r="E44" s="3"/>
      <c r="F44" s="3"/>
      <c r="G44" s="3"/>
      <c r="H44" s="3"/>
      <c r="I44" s="3"/>
    </row>
    <row r="45" spans="1:9" ht="23.25" customHeight="1">
      <c r="A45" s="83">
        <v>20802</v>
      </c>
      <c r="B45" s="90" t="s">
        <v>172</v>
      </c>
      <c r="C45" s="85">
        <v>11.9</v>
      </c>
      <c r="D45" s="85">
        <v>11.9</v>
      </c>
      <c r="E45" s="3"/>
      <c r="F45" s="3"/>
      <c r="G45" s="3"/>
      <c r="H45" s="3"/>
      <c r="I45" s="3"/>
    </row>
    <row r="46" spans="1:9" ht="23.25" customHeight="1">
      <c r="A46" s="4">
        <v>2080201</v>
      </c>
      <c r="B46" s="39" t="s">
        <v>149</v>
      </c>
      <c r="C46" s="34">
        <v>11</v>
      </c>
      <c r="D46" s="34">
        <v>11</v>
      </c>
      <c r="E46" s="3"/>
      <c r="F46" s="3"/>
      <c r="G46" s="3"/>
      <c r="H46" s="3"/>
      <c r="I46" s="3"/>
    </row>
    <row r="47" spans="1:9" ht="23.25" customHeight="1">
      <c r="A47" s="4">
        <v>2080299</v>
      </c>
      <c r="B47" s="39" t="s">
        <v>173</v>
      </c>
      <c r="C47" s="34">
        <v>0.9</v>
      </c>
      <c r="D47" s="34">
        <v>0.9</v>
      </c>
      <c r="E47" s="3"/>
      <c r="F47" s="3"/>
      <c r="G47" s="3"/>
      <c r="H47" s="3"/>
      <c r="I47" s="3"/>
    </row>
    <row r="48" spans="1:9" ht="23.25" customHeight="1">
      <c r="A48" s="83">
        <v>20803</v>
      </c>
      <c r="B48" s="88" t="s">
        <v>174</v>
      </c>
      <c r="C48" s="85">
        <v>50</v>
      </c>
      <c r="D48" s="85">
        <v>50</v>
      </c>
      <c r="E48" s="3"/>
      <c r="F48" s="3"/>
      <c r="G48" s="3"/>
      <c r="H48" s="3"/>
      <c r="I48" s="3"/>
    </row>
    <row r="49" spans="1:9" ht="23.25" customHeight="1">
      <c r="A49" s="4">
        <v>2080301</v>
      </c>
      <c r="B49" s="37" t="s">
        <v>175</v>
      </c>
      <c r="C49" s="34">
        <v>45</v>
      </c>
      <c r="D49" s="34">
        <v>45</v>
      </c>
      <c r="E49" s="3"/>
      <c r="F49" s="3"/>
      <c r="G49" s="3"/>
      <c r="H49" s="3"/>
      <c r="I49" s="3"/>
    </row>
    <row r="50" spans="1:9" ht="23.25" customHeight="1">
      <c r="A50" s="4">
        <v>2080302</v>
      </c>
      <c r="B50" s="37" t="s">
        <v>176</v>
      </c>
      <c r="C50" s="34">
        <v>2</v>
      </c>
      <c r="D50" s="34">
        <v>2</v>
      </c>
      <c r="E50" s="3"/>
      <c r="F50" s="3"/>
      <c r="G50" s="3"/>
      <c r="H50" s="3"/>
      <c r="I50" s="3"/>
    </row>
    <row r="51" spans="1:9" ht="23.25" customHeight="1">
      <c r="A51" s="4">
        <v>2080304</v>
      </c>
      <c r="B51" s="37" t="s">
        <v>177</v>
      </c>
      <c r="C51" s="34">
        <v>1</v>
      </c>
      <c r="D51" s="34">
        <v>1</v>
      </c>
      <c r="E51" s="3"/>
      <c r="F51" s="3"/>
      <c r="G51" s="3"/>
      <c r="H51" s="3"/>
      <c r="I51" s="3"/>
    </row>
    <row r="52" spans="1:9" ht="23.25" customHeight="1">
      <c r="A52" s="4">
        <v>2080305</v>
      </c>
      <c r="B52" s="37" t="s">
        <v>178</v>
      </c>
      <c r="C52" s="34">
        <v>2</v>
      </c>
      <c r="D52" s="34">
        <v>2</v>
      </c>
      <c r="E52" s="3"/>
      <c r="F52" s="3"/>
      <c r="G52" s="3"/>
      <c r="H52" s="3"/>
      <c r="I52" s="3"/>
    </row>
    <row r="53" spans="1:9" ht="23.25" customHeight="1">
      <c r="A53" s="83">
        <v>20805</v>
      </c>
      <c r="B53" s="88" t="s">
        <v>179</v>
      </c>
      <c r="C53" s="85">
        <v>6</v>
      </c>
      <c r="D53" s="85">
        <v>6</v>
      </c>
      <c r="E53" s="3"/>
      <c r="F53" s="3"/>
      <c r="G53" s="3"/>
      <c r="H53" s="3"/>
      <c r="I53" s="3"/>
    </row>
    <row r="54" spans="1:9" ht="23.25" customHeight="1">
      <c r="A54" s="4">
        <v>2080501</v>
      </c>
      <c r="B54" s="37" t="s">
        <v>180</v>
      </c>
      <c r="C54" s="34">
        <v>6</v>
      </c>
      <c r="D54" s="34">
        <v>6</v>
      </c>
      <c r="E54" s="3"/>
      <c r="F54" s="3"/>
      <c r="G54" s="3"/>
      <c r="H54" s="3"/>
      <c r="I54" s="3"/>
    </row>
    <row r="55" spans="1:9" ht="23.25" customHeight="1">
      <c r="A55" s="40">
        <v>210</v>
      </c>
      <c r="B55" s="30" t="s">
        <v>181</v>
      </c>
      <c r="C55" s="32">
        <v>69</v>
      </c>
      <c r="D55" s="32">
        <v>69</v>
      </c>
      <c r="E55" s="3"/>
      <c r="F55" s="3"/>
      <c r="G55" s="3"/>
      <c r="H55" s="3"/>
      <c r="I55" s="3"/>
    </row>
    <row r="56" spans="1:9" ht="23.25" customHeight="1">
      <c r="A56" s="83">
        <v>21005</v>
      </c>
      <c r="B56" s="88" t="s">
        <v>234</v>
      </c>
      <c r="C56" s="85">
        <v>36</v>
      </c>
      <c r="D56" s="85">
        <v>36</v>
      </c>
      <c r="E56" s="3"/>
      <c r="F56" s="3"/>
      <c r="G56" s="3"/>
      <c r="H56" s="3"/>
      <c r="I56" s="3"/>
    </row>
    <row r="57" spans="1:9" ht="23.25" customHeight="1">
      <c r="A57" s="4">
        <v>2100501</v>
      </c>
      <c r="B57" s="37" t="s">
        <v>182</v>
      </c>
      <c r="C57" s="34">
        <v>17</v>
      </c>
      <c r="D57" s="34">
        <v>17</v>
      </c>
      <c r="E57" s="3"/>
      <c r="F57" s="3"/>
      <c r="G57" s="3"/>
      <c r="H57" s="3"/>
      <c r="I57" s="3"/>
    </row>
    <row r="58" spans="1:9" ht="23.25" customHeight="1">
      <c r="A58" s="48">
        <v>2100503</v>
      </c>
      <c r="B58" s="37" t="s">
        <v>183</v>
      </c>
      <c r="C58" s="34">
        <v>19</v>
      </c>
      <c r="D58" s="34">
        <v>19</v>
      </c>
      <c r="E58" s="3"/>
      <c r="F58" s="3"/>
      <c r="G58" s="3"/>
      <c r="H58" s="3"/>
      <c r="I58" s="3"/>
    </row>
    <row r="59" spans="1:9" ht="23.25" customHeight="1">
      <c r="A59" s="91">
        <v>21007</v>
      </c>
      <c r="B59" s="88" t="s">
        <v>184</v>
      </c>
      <c r="C59" s="85">
        <v>33</v>
      </c>
      <c r="D59" s="85">
        <v>33</v>
      </c>
      <c r="E59" s="3"/>
      <c r="F59" s="3"/>
      <c r="G59" s="3"/>
      <c r="H59" s="3"/>
      <c r="I59" s="3"/>
    </row>
    <row r="60" spans="1:9" ht="23.25" customHeight="1">
      <c r="A60" s="48">
        <v>2100716</v>
      </c>
      <c r="B60" s="37" t="s">
        <v>185</v>
      </c>
      <c r="C60" s="34">
        <v>33</v>
      </c>
      <c r="D60" s="34">
        <v>33</v>
      </c>
      <c r="E60" s="3"/>
      <c r="F60" s="3"/>
      <c r="G60" s="3"/>
      <c r="H60" s="3"/>
      <c r="I60" s="3"/>
    </row>
    <row r="61" spans="1:9" ht="23.25" customHeight="1">
      <c r="A61" s="49">
        <v>212</v>
      </c>
      <c r="B61" s="30" t="s">
        <v>186</v>
      </c>
      <c r="C61" s="32">
        <v>143</v>
      </c>
      <c r="D61" s="32">
        <v>143</v>
      </c>
      <c r="E61" s="3"/>
      <c r="F61" s="3"/>
      <c r="G61" s="3"/>
      <c r="H61" s="3"/>
      <c r="I61" s="3"/>
    </row>
    <row r="62" spans="1:9" ht="23.25" customHeight="1">
      <c r="A62" s="91">
        <v>21201</v>
      </c>
      <c r="B62" s="88" t="s">
        <v>187</v>
      </c>
      <c r="C62" s="85">
        <v>23</v>
      </c>
      <c r="D62" s="85">
        <v>23</v>
      </c>
      <c r="E62" s="3"/>
      <c r="F62" s="3"/>
      <c r="G62" s="3"/>
      <c r="H62" s="3"/>
      <c r="I62" s="3"/>
    </row>
    <row r="63" spans="1:9" ht="23.25" customHeight="1">
      <c r="A63" s="48">
        <v>2120101</v>
      </c>
      <c r="B63" s="37" t="s">
        <v>149</v>
      </c>
      <c r="C63" s="34">
        <v>23</v>
      </c>
      <c r="D63" s="34">
        <v>23</v>
      </c>
      <c r="E63" s="3"/>
      <c r="F63" s="3"/>
      <c r="G63" s="3"/>
      <c r="H63" s="3"/>
      <c r="I63" s="3"/>
    </row>
    <row r="64" spans="1:9" ht="23.25" customHeight="1">
      <c r="A64" s="91">
        <v>21205</v>
      </c>
      <c r="B64" s="89" t="s">
        <v>188</v>
      </c>
      <c r="C64" s="85">
        <v>120</v>
      </c>
      <c r="D64" s="85">
        <v>120</v>
      </c>
      <c r="E64" s="3"/>
      <c r="F64" s="3"/>
      <c r="G64" s="3"/>
      <c r="H64" s="3"/>
      <c r="I64" s="3"/>
    </row>
    <row r="65" spans="1:9" ht="23.25" customHeight="1">
      <c r="A65" s="48">
        <v>2120501</v>
      </c>
      <c r="B65" s="38" t="s">
        <v>189</v>
      </c>
      <c r="C65" s="34">
        <v>120</v>
      </c>
      <c r="D65" s="34">
        <v>120</v>
      </c>
      <c r="E65" s="3"/>
      <c r="F65" s="3"/>
      <c r="G65" s="3"/>
      <c r="H65" s="3"/>
      <c r="I65" s="3"/>
    </row>
    <row r="66" spans="1:9" ht="23.25" customHeight="1">
      <c r="A66" s="50">
        <v>213</v>
      </c>
      <c r="B66" s="30" t="s">
        <v>190</v>
      </c>
      <c r="C66" s="32">
        <v>351</v>
      </c>
      <c r="D66" s="32">
        <v>351</v>
      </c>
      <c r="E66" s="3"/>
      <c r="F66" s="3"/>
      <c r="G66" s="3"/>
      <c r="H66" s="3"/>
      <c r="I66" s="3"/>
    </row>
    <row r="67" spans="1:9" ht="23.25" customHeight="1">
      <c r="A67" s="92">
        <v>21301</v>
      </c>
      <c r="B67" s="88" t="s">
        <v>191</v>
      </c>
      <c r="C67" s="85">
        <v>102.8</v>
      </c>
      <c r="D67" s="85">
        <v>102.8</v>
      </c>
      <c r="E67" s="3"/>
      <c r="F67" s="3"/>
      <c r="G67" s="3"/>
      <c r="H67" s="3"/>
      <c r="I67" s="3"/>
    </row>
    <row r="68" spans="1:9" ht="23.25" customHeight="1">
      <c r="A68" s="51">
        <v>2130101</v>
      </c>
      <c r="B68" s="37" t="s">
        <v>149</v>
      </c>
      <c r="C68" s="34">
        <v>100.8</v>
      </c>
      <c r="D68" s="34">
        <v>100.8</v>
      </c>
      <c r="E68" s="3"/>
      <c r="F68" s="3"/>
      <c r="G68" s="3"/>
      <c r="H68" s="3"/>
      <c r="I68" s="3"/>
    </row>
    <row r="69" spans="1:9" ht="23.25" customHeight="1">
      <c r="A69" s="51">
        <v>2130152</v>
      </c>
      <c r="B69" s="38" t="s">
        <v>192</v>
      </c>
      <c r="C69" s="34">
        <v>2</v>
      </c>
      <c r="D69" s="34">
        <v>2</v>
      </c>
      <c r="E69" s="3"/>
      <c r="F69" s="3"/>
      <c r="G69" s="3"/>
      <c r="H69" s="3"/>
      <c r="I69" s="3"/>
    </row>
    <row r="70" spans="1:9" ht="23.25" customHeight="1">
      <c r="A70" s="92">
        <v>21302</v>
      </c>
      <c r="B70" s="89" t="s">
        <v>193</v>
      </c>
      <c r="C70" s="85">
        <v>63.2</v>
      </c>
      <c r="D70" s="85">
        <v>63.2</v>
      </c>
      <c r="E70" s="3"/>
      <c r="F70" s="3"/>
      <c r="G70" s="3"/>
      <c r="H70" s="3"/>
      <c r="I70" s="3"/>
    </row>
    <row r="71" spans="1:9" ht="23.25" customHeight="1">
      <c r="A71" s="51">
        <v>2130204</v>
      </c>
      <c r="B71" s="39" t="s">
        <v>194</v>
      </c>
      <c r="C71" s="34">
        <v>58.2</v>
      </c>
      <c r="D71" s="34">
        <v>58.2</v>
      </c>
      <c r="E71" s="3"/>
      <c r="F71" s="3"/>
      <c r="G71" s="3"/>
      <c r="H71" s="3"/>
      <c r="I71" s="3"/>
    </row>
    <row r="72" spans="1:9" ht="23.25" customHeight="1">
      <c r="A72" s="51">
        <v>2130234</v>
      </c>
      <c r="B72" s="38" t="s">
        <v>195</v>
      </c>
      <c r="C72" s="34">
        <v>5</v>
      </c>
      <c r="D72" s="34">
        <v>5</v>
      </c>
      <c r="E72" s="3"/>
      <c r="F72" s="3"/>
      <c r="G72" s="3"/>
      <c r="H72" s="3"/>
      <c r="I72" s="3"/>
    </row>
    <row r="73" spans="1:9" ht="23.25" customHeight="1">
      <c r="A73" s="92">
        <v>21303</v>
      </c>
      <c r="B73" s="89" t="s">
        <v>235</v>
      </c>
      <c r="C73" s="85">
        <v>5</v>
      </c>
      <c r="D73" s="85">
        <v>5</v>
      </c>
      <c r="E73" s="3"/>
      <c r="F73" s="3"/>
      <c r="G73" s="3"/>
      <c r="H73" s="3"/>
      <c r="I73" s="3"/>
    </row>
    <row r="74" spans="1:9" ht="23.25" customHeight="1">
      <c r="A74" s="51">
        <v>2130314</v>
      </c>
      <c r="B74" s="38" t="s">
        <v>196</v>
      </c>
      <c r="C74" s="34">
        <v>5</v>
      </c>
      <c r="D74" s="34">
        <v>5</v>
      </c>
      <c r="E74" s="3"/>
      <c r="F74" s="3"/>
      <c r="G74" s="3"/>
      <c r="H74" s="3"/>
      <c r="I74" s="3"/>
    </row>
    <row r="75" spans="1:9" ht="23.25" customHeight="1">
      <c r="A75" s="92">
        <v>21307</v>
      </c>
      <c r="B75" s="89" t="s">
        <v>197</v>
      </c>
      <c r="C75" s="85">
        <v>170</v>
      </c>
      <c r="D75" s="85">
        <v>170</v>
      </c>
      <c r="E75" s="3"/>
      <c r="F75" s="3"/>
      <c r="G75" s="3"/>
      <c r="H75" s="3"/>
      <c r="I75" s="3"/>
    </row>
    <row r="76" spans="1:9" ht="23.25" customHeight="1">
      <c r="A76" s="51">
        <v>2130705</v>
      </c>
      <c r="B76" s="38" t="s">
        <v>198</v>
      </c>
      <c r="C76" s="34">
        <v>170</v>
      </c>
      <c r="D76" s="34">
        <v>170</v>
      </c>
      <c r="E76" s="3"/>
      <c r="F76" s="3"/>
      <c r="G76" s="3"/>
      <c r="H76" s="3"/>
      <c r="I76" s="3"/>
    </row>
    <row r="77" spans="1:9" ht="23.25" customHeight="1">
      <c r="A77" s="92">
        <v>21399</v>
      </c>
      <c r="B77" s="89" t="s">
        <v>199</v>
      </c>
      <c r="C77" s="85">
        <v>10</v>
      </c>
      <c r="D77" s="85">
        <v>10</v>
      </c>
      <c r="E77" s="3"/>
      <c r="F77" s="3"/>
      <c r="G77" s="3"/>
      <c r="H77" s="3"/>
      <c r="I77" s="3"/>
    </row>
    <row r="78" spans="1:9" ht="23.25" customHeight="1">
      <c r="A78" s="51">
        <v>2139999</v>
      </c>
      <c r="B78" s="38" t="s">
        <v>200</v>
      </c>
      <c r="C78" s="34">
        <v>10</v>
      </c>
      <c r="D78" s="34">
        <v>10</v>
      </c>
      <c r="E78" s="3"/>
      <c r="F78" s="3"/>
      <c r="G78" s="3"/>
      <c r="H78" s="3"/>
      <c r="I78" s="3"/>
    </row>
    <row r="79" spans="1:9" ht="23.25" customHeight="1">
      <c r="A79" s="50">
        <v>214</v>
      </c>
      <c r="B79" s="31" t="s">
        <v>201</v>
      </c>
      <c r="C79" s="32">
        <v>11</v>
      </c>
      <c r="D79" s="32">
        <v>11</v>
      </c>
      <c r="E79" s="3"/>
      <c r="F79" s="3"/>
      <c r="G79" s="3"/>
      <c r="H79" s="3"/>
      <c r="I79" s="3"/>
    </row>
    <row r="80" spans="1:9" ht="23.25" customHeight="1">
      <c r="A80" s="92">
        <v>21401</v>
      </c>
      <c r="B80" s="89" t="s">
        <v>202</v>
      </c>
      <c r="C80" s="85">
        <v>11</v>
      </c>
      <c r="D80" s="85">
        <v>11</v>
      </c>
      <c r="E80" s="3"/>
      <c r="F80" s="3"/>
      <c r="G80" s="3"/>
      <c r="H80" s="3"/>
      <c r="I80" s="3"/>
    </row>
    <row r="81" spans="1:9" ht="23.25" customHeight="1">
      <c r="A81" s="51">
        <v>2140101</v>
      </c>
      <c r="B81" s="38" t="s">
        <v>149</v>
      </c>
      <c r="C81" s="34">
        <v>10</v>
      </c>
      <c r="D81" s="34">
        <v>10</v>
      </c>
      <c r="E81" s="3"/>
      <c r="F81" s="3"/>
      <c r="G81" s="3"/>
      <c r="H81" s="3"/>
      <c r="I81" s="3"/>
    </row>
    <row r="82" spans="1:9" ht="23.25" customHeight="1">
      <c r="A82" s="51">
        <v>2140106</v>
      </c>
      <c r="B82" s="38" t="s">
        <v>203</v>
      </c>
      <c r="C82" s="34">
        <v>1</v>
      </c>
      <c r="D82" s="34">
        <v>1</v>
      </c>
      <c r="E82" s="3"/>
      <c r="F82" s="3"/>
      <c r="G82" s="3"/>
      <c r="H82" s="3"/>
      <c r="I82" s="3"/>
    </row>
    <row r="83" spans="1:9" ht="23.25" customHeight="1">
      <c r="A83" s="50">
        <v>215</v>
      </c>
      <c r="B83" s="31" t="s">
        <v>204</v>
      </c>
      <c r="C83" s="32">
        <v>11</v>
      </c>
      <c r="D83" s="32">
        <v>11</v>
      </c>
      <c r="E83" s="3"/>
      <c r="F83" s="3"/>
      <c r="G83" s="3"/>
      <c r="H83" s="3"/>
      <c r="I83" s="3"/>
    </row>
    <row r="84" spans="1:9" ht="23.25" customHeight="1">
      <c r="A84" s="92">
        <v>21506</v>
      </c>
      <c r="B84" s="89" t="s">
        <v>205</v>
      </c>
      <c r="C84" s="85">
        <v>11</v>
      </c>
      <c r="D84" s="85">
        <v>11</v>
      </c>
      <c r="E84" s="3"/>
      <c r="F84" s="3"/>
      <c r="G84" s="3"/>
      <c r="H84" s="3"/>
      <c r="I84" s="3"/>
    </row>
    <row r="85" spans="1:9" ht="23.25" customHeight="1">
      <c r="A85" s="51">
        <v>2150601</v>
      </c>
      <c r="B85" s="38" t="s">
        <v>149</v>
      </c>
      <c r="C85" s="34">
        <v>11</v>
      </c>
      <c r="D85" s="34">
        <v>11</v>
      </c>
      <c r="E85" s="3"/>
      <c r="F85" s="3"/>
      <c r="G85" s="3"/>
      <c r="H85" s="3"/>
      <c r="I85" s="3"/>
    </row>
    <row r="86" spans="1:9" ht="23.25" customHeight="1">
      <c r="A86" s="50">
        <v>220</v>
      </c>
      <c r="B86" s="31" t="s">
        <v>206</v>
      </c>
      <c r="C86" s="32">
        <v>1</v>
      </c>
      <c r="D86" s="32">
        <v>1</v>
      </c>
      <c r="E86" s="3"/>
      <c r="F86" s="3"/>
      <c r="G86" s="3"/>
      <c r="H86" s="3"/>
      <c r="I86" s="3"/>
    </row>
    <row r="87" spans="1:9" ht="23.25" customHeight="1">
      <c r="A87" s="92">
        <v>22004</v>
      </c>
      <c r="B87" s="89" t="s">
        <v>207</v>
      </c>
      <c r="C87" s="85">
        <v>1</v>
      </c>
      <c r="D87" s="85">
        <v>1</v>
      </c>
      <c r="E87" s="3"/>
      <c r="F87" s="3"/>
      <c r="G87" s="3"/>
      <c r="H87" s="3"/>
      <c r="I87" s="3"/>
    </row>
    <row r="88" spans="1:9" ht="23.25" customHeight="1">
      <c r="A88" s="51">
        <v>2200499</v>
      </c>
      <c r="B88" s="38" t="s">
        <v>208</v>
      </c>
      <c r="C88" s="34">
        <v>1</v>
      </c>
      <c r="D88" s="34">
        <v>1</v>
      </c>
      <c r="E88" s="3"/>
      <c r="F88" s="3"/>
      <c r="G88" s="3"/>
      <c r="H88" s="3"/>
      <c r="I88" s="3"/>
    </row>
    <row r="89" spans="1:9" ht="23.25" customHeight="1">
      <c r="A89" s="50">
        <v>221</v>
      </c>
      <c r="B89" s="31" t="s">
        <v>209</v>
      </c>
      <c r="C89" s="32">
        <v>40</v>
      </c>
      <c r="D89" s="32">
        <v>40</v>
      </c>
      <c r="E89" s="3"/>
      <c r="F89" s="3"/>
      <c r="G89" s="3"/>
      <c r="H89" s="3"/>
      <c r="I89" s="3"/>
    </row>
    <row r="90" spans="1:9" ht="23.25" customHeight="1">
      <c r="A90" s="92">
        <v>22102</v>
      </c>
      <c r="B90" s="89" t="s">
        <v>210</v>
      </c>
      <c r="C90" s="85">
        <v>40</v>
      </c>
      <c r="D90" s="85">
        <v>40</v>
      </c>
      <c r="E90" s="3"/>
      <c r="F90" s="3"/>
      <c r="G90" s="3"/>
      <c r="H90" s="3"/>
      <c r="I90" s="3"/>
    </row>
    <row r="91" spans="1:9" ht="23.25" customHeight="1">
      <c r="A91" s="51">
        <v>2210201</v>
      </c>
      <c r="B91" s="38" t="s">
        <v>211</v>
      </c>
      <c r="C91" s="34">
        <v>40</v>
      </c>
      <c r="D91" s="34">
        <v>40</v>
      </c>
      <c r="E91" s="3"/>
      <c r="F91" s="3"/>
      <c r="G91" s="3"/>
      <c r="H91" s="3"/>
      <c r="I91" s="3"/>
    </row>
    <row r="92" spans="1:9" ht="23.25" customHeight="1">
      <c r="A92" s="74" t="s">
        <v>232</v>
      </c>
      <c r="B92" s="75"/>
      <c r="C92" s="52">
        <f>C6+C29+C32+C36+C39+C42+C55+C61+C66+C79+C83+C86++C89</f>
        <v>1045.3</v>
      </c>
      <c r="D92" s="52">
        <f>D6+D29+D32+D36+D39+D42+D55+D61+D66+D79+D83+D86++D89</f>
        <v>1045.3</v>
      </c>
      <c r="E92" s="3"/>
      <c r="F92" s="3"/>
      <c r="G92" s="3"/>
      <c r="H92" s="3"/>
      <c r="I92" s="3"/>
    </row>
  </sheetData>
  <mergeCells count="12">
    <mergeCell ref="A92:B92"/>
    <mergeCell ref="A2:I2"/>
    <mergeCell ref="A1:I1"/>
    <mergeCell ref="H4:H5"/>
    <mergeCell ref="I4:I5"/>
    <mergeCell ref="A3:I3"/>
    <mergeCell ref="A4:B4"/>
    <mergeCell ref="C4:C5"/>
    <mergeCell ref="D4:D5"/>
    <mergeCell ref="E4:E5"/>
    <mergeCell ref="F4:F5"/>
    <mergeCell ref="G4:G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1"/>
  <sheetViews>
    <sheetView workbookViewId="0">
      <selection activeCell="C20" sqref="C20"/>
    </sheetView>
  </sheetViews>
  <sheetFormatPr defaultRowHeight="13.5"/>
  <cols>
    <col min="1" max="1" width="8.625" customWidth="1"/>
    <col min="2" max="2" width="28" customWidth="1"/>
    <col min="3" max="3" width="18.625" customWidth="1"/>
    <col min="4" max="4" width="14.25" style="1" customWidth="1"/>
    <col min="5" max="5" width="15" style="1" customWidth="1"/>
  </cols>
  <sheetData>
    <row r="1" spans="1:5" ht="20.100000000000001" customHeight="1">
      <c r="A1" s="63" t="s">
        <v>60</v>
      </c>
      <c r="B1" s="63"/>
      <c r="C1" s="63"/>
      <c r="D1" s="63"/>
      <c r="E1" s="63"/>
    </row>
    <row r="2" spans="1:5" ht="39.950000000000003" customHeight="1">
      <c r="A2" s="59" t="s">
        <v>59</v>
      </c>
      <c r="B2" s="59"/>
      <c r="C2" s="59"/>
      <c r="D2" s="59"/>
      <c r="E2" s="59"/>
    </row>
    <row r="3" spans="1:5" s="12" customFormat="1" ht="15" customHeight="1">
      <c r="A3" s="60" t="s">
        <v>54</v>
      </c>
      <c r="B3" s="60"/>
      <c r="C3" s="60"/>
      <c r="D3" s="60"/>
      <c r="E3" s="60"/>
    </row>
    <row r="4" spans="1:5" ht="30" customHeight="1">
      <c r="A4" s="9" t="s">
        <v>47</v>
      </c>
      <c r="B4" s="9" t="s">
        <v>13</v>
      </c>
      <c r="C4" s="9" t="s">
        <v>0</v>
      </c>
      <c r="D4" s="9" t="s">
        <v>57</v>
      </c>
      <c r="E4" s="9" t="s">
        <v>58</v>
      </c>
    </row>
    <row r="5" spans="1:5" ht="20.100000000000001" customHeight="1">
      <c r="A5" s="40">
        <v>201</v>
      </c>
      <c r="B5" s="29" t="s">
        <v>140</v>
      </c>
      <c r="C5" s="32">
        <v>243.2</v>
      </c>
      <c r="D5" s="32">
        <v>183.2</v>
      </c>
      <c r="E5" s="32">
        <v>60</v>
      </c>
    </row>
    <row r="6" spans="1:5" ht="22.5" customHeight="1">
      <c r="A6" s="83">
        <v>20101</v>
      </c>
      <c r="B6" s="84" t="s">
        <v>141</v>
      </c>
      <c r="C6" s="85">
        <v>11</v>
      </c>
      <c r="D6" s="85">
        <v>8</v>
      </c>
      <c r="E6" s="85">
        <v>3</v>
      </c>
    </row>
    <row r="7" spans="1:5" ht="22.5" customHeight="1">
      <c r="A7" s="4">
        <v>2010102</v>
      </c>
      <c r="B7" s="33" t="s">
        <v>142</v>
      </c>
      <c r="C7" s="34">
        <v>3</v>
      </c>
      <c r="D7" s="34">
        <v>0</v>
      </c>
      <c r="E7" s="34">
        <v>3</v>
      </c>
    </row>
    <row r="8" spans="1:5" ht="22.5" customHeight="1">
      <c r="A8" s="4">
        <v>2010107</v>
      </c>
      <c r="B8" s="35" t="s">
        <v>143</v>
      </c>
      <c r="C8" s="34">
        <v>6</v>
      </c>
      <c r="D8" s="34">
        <v>6</v>
      </c>
      <c r="E8" s="34">
        <v>0</v>
      </c>
    </row>
    <row r="9" spans="1:5" ht="22.5" customHeight="1">
      <c r="A9" s="4">
        <v>2010107</v>
      </c>
      <c r="B9" s="35" t="s">
        <v>144</v>
      </c>
      <c r="C9" s="34">
        <v>2</v>
      </c>
      <c r="D9" s="34">
        <v>2</v>
      </c>
      <c r="E9" s="34">
        <v>0</v>
      </c>
    </row>
    <row r="10" spans="1:5" ht="22.5" customHeight="1">
      <c r="A10" s="83">
        <v>20102</v>
      </c>
      <c r="B10" s="86" t="s">
        <v>145</v>
      </c>
      <c r="C10" s="85">
        <v>4</v>
      </c>
      <c r="D10" s="85">
        <v>2</v>
      </c>
      <c r="E10" s="85">
        <v>2</v>
      </c>
    </row>
    <row r="11" spans="1:5" ht="22.5" customHeight="1">
      <c r="A11" s="4">
        <v>2010202</v>
      </c>
      <c r="B11" s="35" t="s">
        <v>142</v>
      </c>
      <c r="C11" s="34">
        <v>2</v>
      </c>
      <c r="D11" s="34">
        <v>0</v>
      </c>
      <c r="E11" s="34">
        <v>2</v>
      </c>
    </row>
    <row r="12" spans="1:5" ht="22.5" customHeight="1">
      <c r="A12" s="4">
        <v>2010204</v>
      </c>
      <c r="B12" s="35" t="s">
        <v>146</v>
      </c>
      <c r="C12" s="34">
        <v>1</v>
      </c>
      <c r="D12" s="34">
        <v>1</v>
      </c>
      <c r="E12" s="34">
        <v>0</v>
      </c>
    </row>
    <row r="13" spans="1:5" ht="22.5" customHeight="1">
      <c r="A13" s="4">
        <v>2010299</v>
      </c>
      <c r="B13" s="35" t="s">
        <v>147</v>
      </c>
      <c r="C13" s="34">
        <v>1</v>
      </c>
      <c r="D13" s="34">
        <v>1</v>
      </c>
      <c r="E13" s="34">
        <v>0</v>
      </c>
    </row>
    <row r="14" spans="1:5" ht="29.25" customHeight="1">
      <c r="A14" s="83">
        <v>20103</v>
      </c>
      <c r="B14" s="87" t="s">
        <v>148</v>
      </c>
      <c r="C14" s="85">
        <v>199</v>
      </c>
      <c r="D14" s="85">
        <v>169</v>
      </c>
      <c r="E14" s="85">
        <v>30</v>
      </c>
    </row>
    <row r="15" spans="1:5" ht="22.5" customHeight="1">
      <c r="A15" s="4">
        <v>2010301</v>
      </c>
      <c r="B15" s="36" t="s">
        <v>149</v>
      </c>
      <c r="C15" s="34">
        <v>169</v>
      </c>
      <c r="D15" s="34">
        <v>169</v>
      </c>
      <c r="E15" s="34">
        <v>0</v>
      </c>
    </row>
    <row r="16" spans="1:5" ht="22.5" customHeight="1">
      <c r="A16" s="4">
        <v>2010302</v>
      </c>
      <c r="B16" s="37" t="s">
        <v>142</v>
      </c>
      <c r="C16" s="34">
        <v>10</v>
      </c>
      <c r="D16" s="34">
        <v>0</v>
      </c>
      <c r="E16" s="34">
        <v>10</v>
      </c>
    </row>
    <row r="17" spans="1:5" ht="22.5" customHeight="1">
      <c r="A17" s="4">
        <v>2010308</v>
      </c>
      <c r="B17" s="37" t="s">
        <v>150</v>
      </c>
      <c r="C17" s="34">
        <v>10</v>
      </c>
      <c r="D17" s="34">
        <v>0</v>
      </c>
      <c r="E17" s="34">
        <v>10</v>
      </c>
    </row>
    <row r="18" spans="1:5" ht="22.5" customHeight="1">
      <c r="A18" s="4">
        <v>2010399</v>
      </c>
      <c r="B18" s="37" t="s">
        <v>151</v>
      </c>
      <c r="C18" s="34">
        <v>10</v>
      </c>
      <c r="D18" s="34">
        <v>0</v>
      </c>
      <c r="E18" s="34">
        <v>10</v>
      </c>
    </row>
    <row r="19" spans="1:5" ht="22.5" customHeight="1">
      <c r="A19" s="83">
        <v>20111</v>
      </c>
      <c r="B19" s="88" t="s">
        <v>152</v>
      </c>
      <c r="C19" s="85">
        <v>5</v>
      </c>
      <c r="D19" s="85">
        <v>0</v>
      </c>
      <c r="E19" s="85">
        <v>5</v>
      </c>
    </row>
    <row r="20" spans="1:5" ht="22.5" customHeight="1">
      <c r="A20" s="4">
        <v>2011102</v>
      </c>
      <c r="B20" s="37" t="s">
        <v>142</v>
      </c>
      <c r="C20" s="34">
        <v>5</v>
      </c>
      <c r="D20" s="34">
        <v>0</v>
      </c>
      <c r="E20" s="34">
        <v>5</v>
      </c>
    </row>
    <row r="21" spans="1:5" ht="22.5" customHeight="1">
      <c r="A21" s="83">
        <v>20123</v>
      </c>
      <c r="B21" s="88" t="s">
        <v>153</v>
      </c>
      <c r="C21" s="85">
        <v>1</v>
      </c>
      <c r="D21" s="85">
        <v>1</v>
      </c>
      <c r="E21" s="85">
        <v>0</v>
      </c>
    </row>
    <row r="22" spans="1:5" ht="22.5" customHeight="1">
      <c r="A22" s="4">
        <v>2012399</v>
      </c>
      <c r="B22" s="37" t="s">
        <v>154</v>
      </c>
      <c r="C22" s="34">
        <v>1</v>
      </c>
      <c r="D22" s="34">
        <v>1</v>
      </c>
      <c r="E22" s="34">
        <v>0</v>
      </c>
    </row>
    <row r="23" spans="1:5" ht="22.5" customHeight="1">
      <c r="A23" s="83">
        <v>20129</v>
      </c>
      <c r="B23" s="88" t="s">
        <v>155</v>
      </c>
      <c r="C23" s="85">
        <v>3.2</v>
      </c>
      <c r="D23" s="85">
        <v>3.2</v>
      </c>
      <c r="E23" s="85">
        <v>0</v>
      </c>
    </row>
    <row r="24" spans="1:5" ht="22.5" customHeight="1">
      <c r="A24" s="4">
        <v>2012999</v>
      </c>
      <c r="B24" s="37" t="s">
        <v>156</v>
      </c>
      <c r="C24" s="34">
        <v>3.2</v>
      </c>
      <c r="D24" s="34">
        <v>3.2</v>
      </c>
      <c r="E24" s="34">
        <v>0</v>
      </c>
    </row>
    <row r="25" spans="1:5" ht="27.75" customHeight="1">
      <c r="A25" s="83">
        <v>20131</v>
      </c>
      <c r="B25" s="89" t="s">
        <v>157</v>
      </c>
      <c r="C25" s="85">
        <v>20</v>
      </c>
      <c r="D25" s="85">
        <v>0</v>
      </c>
      <c r="E25" s="85">
        <v>20</v>
      </c>
    </row>
    <row r="26" spans="1:5" ht="22.5" customHeight="1">
      <c r="A26" s="4">
        <v>2013102</v>
      </c>
      <c r="B26" s="38" t="s">
        <v>142</v>
      </c>
      <c r="C26" s="34">
        <v>10</v>
      </c>
      <c r="D26" s="34">
        <v>0</v>
      </c>
      <c r="E26" s="34">
        <v>10</v>
      </c>
    </row>
    <row r="27" spans="1:5" ht="22.5" customHeight="1">
      <c r="A27" s="4">
        <v>2013105</v>
      </c>
      <c r="B27" s="38" t="s">
        <v>158</v>
      </c>
      <c r="C27" s="34">
        <v>10</v>
      </c>
      <c r="D27" s="34">
        <v>0</v>
      </c>
      <c r="E27" s="34">
        <v>10</v>
      </c>
    </row>
    <row r="28" spans="1:5" ht="22.5" customHeight="1">
      <c r="A28" s="40">
        <v>203</v>
      </c>
      <c r="B28" s="31" t="s">
        <v>159</v>
      </c>
      <c r="C28" s="32">
        <v>1.2</v>
      </c>
      <c r="D28" s="32">
        <v>1.2</v>
      </c>
      <c r="E28" s="32">
        <v>0</v>
      </c>
    </row>
    <row r="29" spans="1:5" ht="22.5" customHeight="1">
      <c r="A29" s="83">
        <v>20306</v>
      </c>
      <c r="B29" s="89" t="s">
        <v>233</v>
      </c>
      <c r="C29" s="85">
        <v>1.2</v>
      </c>
      <c r="D29" s="85">
        <v>1.2</v>
      </c>
      <c r="E29" s="85">
        <v>0</v>
      </c>
    </row>
    <row r="30" spans="1:5" ht="22.5" customHeight="1">
      <c r="A30" s="4">
        <v>2030607</v>
      </c>
      <c r="B30" s="38" t="s">
        <v>160</v>
      </c>
      <c r="C30" s="34">
        <v>1.2</v>
      </c>
      <c r="D30" s="34">
        <v>1.2</v>
      </c>
      <c r="E30" s="34">
        <v>0</v>
      </c>
    </row>
    <row r="31" spans="1:5" ht="22.5" customHeight="1">
      <c r="A31" s="40">
        <v>204</v>
      </c>
      <c r="B31" s="31" t="s">
        <v>161</v>
      </c>
      <c r="C31" s="32">
        <v>68</v>
      </c>
      <c r="D31" s="32">
        <v>68</v>
      </c>
      <c r="E31" s="32">
        <v>0</v>
      </c>
    </row>
    <row r="32" spans="1:5" ht="22.5" customHeight="1">
      <c r="A32" s="83">
        <v>20402</v>
      </c>
      <c r="B32" s="89" t="s">
        <v>162</v>
      </c>
      <c r="C32" s="85">
        <v>68</v>
      </c>
      <c r="D32" s="85">
        <v>68</v>
      </c>
      <c r="E32" s="85">
        <v>0</v>
      </c>
    </row>
    <row r="33" spans="1:5" ht="22.5" customHeight="1">
      <c r="A33" s="4">
        <v>2040204</v>
      </c>
      <c r="B33" s="38" t="s">
        <v>163</v>
      </c>
      <c r="C33" s="34">
        <v>66</v>
      </c>
      <c r="D33" s="34">
        <v>66</v>
      </c>
      <c r="E33" s="34">
        <v>0</v>
      </c>
    </row>
    <row r="34" spans="1:5" ht="22.5" customHeight="1">
      <c r="A34" s="4">
        <v>2040211</v>
      </c>
      <c r="B34" s="37" t="s">
        <v>164</v>
      </c>
      <c r="C34" s="34">
        <v>2</v>
      </c>
      <c r="D34" s="34">
        <v>2</v>
      </c>
      <c r="E34" s="34">
        <v>0</v>
      </c>
    </row>
    <row r="35" spans="1:5" ht="22.5" customHeight="1">
      <c r="A35" s="40">
        <v>206</v>
      </c>
      <c r="B35" s="31" t="s">
        <v>165</v>
      </c>
      <c r="C35" s="32">
        <v>5</v>
      </c>
      <c r="D35" s="32">
        <v>5</v>
      </c>
      <c r="E35" s="32">
        <v>0</v>
      </c>
    </row>
    <row r="36" spans="1:5" ht="22.5" customHeight="1">
      <c r="A36" s="83">
        <v>20607</v>
      </c>
      <c r="B36" s="89" t="s">
        <v>166</v>
      </c>
      <c r="C36" s="85">
        <v>5</v>
      </c>
      <c r="D36" s="85">
        <v>5</v>
      </c>
      <c r="E36" s="85">
        <v>0</v>
      </c>
    </row>
    <row r="37" spans="1:5" ht="22.5" customHeight="1">
      <c r="A37" s="48">
        <v>2060799</v>
      </c>
      <c r="B37" s="38" t="s">
        <v>167</v>
      </c>
      <c r="C37" s="34">
        <v>5</v>
      </c>
      <c r="D37" s="34">
        <v>5</v>
      </c>
      <c r="E37" s="34">
        <v>0</v>
      </c>
    </row>
    <row r="38" spans="1:5" ht="22.5" customHeight="1">
      <c r="A38" s="40">
        <v>207</v>
      </c>
      <c r="B38" s="31" t="s">
        <v>168</v>
      </c>
      <c r="C38" s="32">
        <v>11</v>
      </c>
      <c r="D38" s="32">
        <v>11</v>
      </c>
      <c r="E38" s="32">
        <v>0</v>
      </c>
    </row>
    <row r="39" spans="1:5" ht="22.5" customHeight="1">
      <c r="A39" s="83">
        <v>20701</v>
      </c>
      <c r="B39" s="89" t="s">
        <v>169</v>
      </c>
      <c r="C39" s="85">
        <v>11</v>
      </c>
      <c r="D39" s="85">
        <v>11</v>
      </c>
      <c r="E39" s="85">
        <v>0</v>
      </c>
    </row>
    <row r="40" spans="1:5" ht="22.5" customHeight="1">
      <c r="A40" s="4">
        <v>2070101</v>
      </c>
      <c r="B40" s="38" t="s">
        <v>149</v>
      </c>
      <c r="C40" s="34">
        <v>11</v>
      </c>
      <c r="D40" s="34">
        <v>11</v>
      </c>
      <c r="E40" s="34">
        <v>0</v>
      </c>
    </row>
    <row r="41" spans="1:5" ht="22.5" customHeight="1">
      <c r="A41" s="40">
        <v>208</v>
      </c>
      <c r="B41" s="31" t="s">
        <v>170</v>
      </c>
      <c r="C41" s="32">
        <v>90.9</v>
      </c>
      <c r="D41" s="32">
        <v>90.9</v>
      </c>
      <c r="E41" s="32">
        <v>0</v>
      </c>
    </row>
    <row r="42" spans="1:5" ht="22.5" customHeight="1">
      <c r="A42" s="83">
        <v>20801</v>
      </c>
      <c r="B42" s="89" t="s">
        <v>171</v>
      </c>
      <c r="C42" s="85">
        <v>23</v>
      </c>
      <c r="D42" s="85">
        <v>23</v>
      </c>
      <c r="E42" s="85">
        <v>0</v>
      </c>
    </row>
    <row r="43" spans="1:5" ht="22.5" customHeight="1">
      <c r="A43" s="4">
        <v>2080101</v>
      </c>
      <c r="B43" s="38" t="s">
        <v>149</v>
      </c>
      <c r="C43" s="34">
        <v>23</v>
      </c>
      <c r="D43" s="34">
        <v>23</v>
      </c>
      <c r="E43" s="34">
        <v>0</v>
      </c>
    </row>
    <row r="44" spans="1:5" ht="22.5" customHeight="1">
      <c r="A44" s="83">
        <v>20802</v>
      </c>
      <c r="B44" s="90" t="s">
        <v>172</v>
      </c>
      <c r="C44" s="85">
        <v>11.9</v>
      </c>
      <c r="D44" s="85">
        <v>11.9</v>
      </c>
      <c r="E44" s="85">
        <v>0</v>
      </c>
    </row>
    <row r="45" spans="1:5" ht="22.5" customHeight="1">
      <c r="A45" s="4">
        <v>2080201</v>
      </c>
      <c r="B45" s="39" t="s">
        <v>149</v>
      </c>
      <c r="C45" s="34">
        <v>11</v>
      </c>
      <c r="D45" s="34">
        <v>11</v>
      </c>
      <c r="E45" s="34">
        <v>0</v>
      </c>
    </row>
    <row r="46" spans="1:5" ht="22.5" customHeight="1">
      <c r="A46" s="4">
        <v>2080299</v>
      </c>
      <c r="B46" s="39" t="s">
        <v>173</v>
      </c>
      <c r="C46" s="34">
        <v>0.9</v>
      </c>
      <c r="D46" s="34">
        <v>0.9</v>
      </c>
      <c r="E46" s="34">
        <v>0</v>
      </c>
    </row>
    <row r="47" spans="1:5" ht="22.5" customHeight="1">
      <c r="A47" s="83">
        <v>20803</v>
      </c>
      <c r="B47" s="88" t="s">
        <v>174</v>
      </c>
      <c r="C47" s="85">
        <v>50</v>
      </c>
      <c r="D47" s="85">
        <v>50</v>
      </c>
      <c r="E47" s="85">
        <v>0</v>
      </c>
    </row>
    <row r="48" spans="1:5" ht="22.5" customHeight="1">
      <c r="A48" s="4">
        <v>2080301</v>
      </c>
      <c r="B48" s="37" t="s">
        <v>175</v>
      </c>
      <c r="C48" s="34">
        <v>45</v>
      </c>
      <c r="D48" s="34">
        <v>45</v>
      </c>
      <c r="E48" s="34">
        <v>0</v>
      </c>
    </row>
    <row r="49" spans="1:5" ht="22.5" customHeight="1">
      <c r="A49" s="4">
        <v>2080302</v>
      </c>
      <c r="B49" s="37" t="s">
        <v>176</v>
      </c>
      <c r="C49" s="34">
        <v>2</v>
      </c>
      <c r="D49" s="34">
        <v>2</v>
      </c>
      <c r="E49" s="34">
        <v>0</v>
      </c>
    </row>
    <row r="50" spans="1:5" ht="22.5" customHeight="1">
      <c r="A50" s="4">
        <v>2080304</v>
      </c>
      <c r="B50" s="37" t="s">
        <v>177</v>
      </c>
      <c r="C50" s="34">
        <v>1</v>
      </c>
      <c r="D50" s="34">
        <v>1</v>
      </c>
      <c r="E50" s="34">
        <v>0</v>
      </c>
    </row>
    <row r="51" spans="1:5" ht="22.5" customHeight="1">
      <c r="A51" s="4">
        <v>2080305</v>
      </c>
      <c r="B51" s="37" t="s">
        <v>178</v>
      </c>
      <c r="C51" s="34">
        <v>2</v>
      </c>
      <c r="D51" s="34">
        <v>2</v>
      </c>
      <c r="E51" s="34">
        <v>0</v>
      </c>
    </row>
    <row r="52" spans="1:5" ht="22.5" customHeight="1">
      <c r="A52" s="83">
        <v>20805</v>
      </c>
      <c r="B52" s="88" t="s">
        <v>179</v>
      </c>
      <c r="C52" s="85">
        <v>6</v>
      </c>
      <c r="D52" s="85">
        <v>6</v>
      </c>
      <c r="E52" s="85">
        <v>0</v>
      </c>
    </row>
    <row r="53" spans="1:5" ht="22.5" customHeight="1">
      <c r="A53" s="4">
        <v>2080501</v>
      </c>
      <c r="B53" s="37" t="s">
        <v>180</v>
      </c>
      <c r="C53" s="34">
        <v>6</v>
      </c>
      <c r="D53" s="34">
        <v>6</v>
      </c>
      <c r="E53" s="34">
        <v>0</v>
      </c>
    </row>
    <row r="54" spans="1:5" ht="22.5" customHeight="1">
      <c r="A54" s="40">
        <v>210</v>
      </c>
      <c r="B54" s="30" t="s">
        <v>181</v>
      </c>
      <c r="C54" s="32">
        <v>69</v>
      </c>
      <c r="D54" s="32">
        <v>69</v>
      </c>
      <c r="E54" s="32">
        <v>0</v>
      </c>
    </row>
    <row r="55" spans="1:5" ht="22.5" customHeight="1">
      <c r="A55" s="83">
        <v>21005</v>
      </c>
      <c r="B55" s="88" t="s">
        <v>234</v>
      </c>
      <c r="C55" s="85">
        <v>36</v>
      </c>
      <c r="D55" s="85">
        <v>36</v>
      </c>
      <c r="E55" s="85">
        <v>0</v>
      </c>
    </row>
    <row r="56" spans="1:5" ht="22.5" customHeight="1">
      <c r="A56" s="4">
        <v>2100501</v>
      </c>
      <c r="B56" s="37" t="s">
        <v>182</v>
      </c>
      <c r="C56" s="34">
        <v>17</v>
      </c>
      <c r="D56" s="34">
        <v>17</v>
      </c>
      <c r="E56" s="34">
        <v>0</v>
      </c>
    </row>
    <row r="57" spans="1:5" ht="22.5" customHeight="1">
      <c r="A57" s="48">
        <v>2100503</v>
      </c>
      <c r="B57" s="37" t="s">
        <v>183</v>
      </c>
      <c r="C57" s="34">
        <v>19</v>
      </c>
      <c r="D57" s="34">
        <v>19</v>
      </c>
      <c r="E57" s="34">
        <v>0</v>
      </c>
    </row>
    <row r="58" spans="1:5" ht="22.5" customHeight="1">
      <c r="A58" s="91">
        <v>21007</v>
      </c>
      <c r="B58" s="88" t="s">
        <v>184</v>
      </c>
      <c r="C58" s="85">
        <v>33</v>
      </c>
      <c r="D58" s="85">
        <v>33</v>
      </c>
      <c r="E58" s="85">
        <v>0</v>
      </c>
    </row>
    <row r="59" spans="1:5" ht="22.5" customHeight="1">
      <c r="A59" s="48">
        <v>2100716</v>
      </c>
      <c r="B59" s="37" t="s">
        <v>185</v>
      </c>
      <c r="C59" s="34">
        <v>33</v>
      </c>
      <c r="D59" s="34">
        <v>33</v>
      </c>
      <c r="E59" s="34">
        <v>0</v>
      </c>
    </row>
    <row r="60" spans="1:5" ht="22.5" customHeight="1">
      <c r="A60" s="49">
        <v>212</v>
      </c>
      <c r="B60" s="30" t="s">
        <v>186</v>
      </c>
      <c r="C60" s="32">
        <v>143</v>
      </c>
      <c r="D60" s="32">
        <v>23</v>
      </c>
      <c r="E60" s="32">
        <v>120</v>
      </c>
    </row>
    <row r="61" spans="1:5" ht="22.5" customHeight="1">
      <c r="A61" s="91">
        <v>21201</v>
      </c>
      <c r="B61" s="88" t="s">
        <v>187</v>
      </c>
      <c r="C61" s="85">
        <v>23</v>
      </c>
      <c r="D61" s="85">
        <v>23</v>
      </c>
      <c r="E61" s="85">
        <v>0</v>
      </c>
    </row>
    <row r="62" spans="1:5" ht="22.5" customHeight="1">
      <c r="A62" s="48">
        <v>2120101</v>
      </c>
      <c r="B62" s="37" t="s">
        <v>149</v>
      </c>
      <c r="C62" s="34">
        <v>23</v>
      </c>
      <c r="D62" s="34">
        <v>23</v>
      </c>
      <c r="E62" s="34">
        <v>0</v>
      </c>
    </row>
    <row r="63" spans="1:5" ht="22.5" customHeight="1">
      <c r="A63" s="91">
        <v>21205</v>
      </c>
      <c r="B63" s="89" t="s">
        <v>188</v>
      </c>
      <c r="C63" s="85">
        <v>120</v>
      </c>
      <c r="D63" s="85">
        <v>0</v>
      </c>
      <c r="E63" s="85">
        <v>120</v>
      </c>
    </row>
    <row r="64" spans="1:5" ht="22.5" customHeight="1">
      <c r="A64" s="48">
        <v>2120501</v>
      </c>
      <c r="B64" s="38" t="s">
        <v>189</v>
      </c>
      <c r="C64" s="34">
        <v>120</v>
      </c>
      <c r="D64" s="34">
        <v>0</v>
      </c>
      <c r="E64" s="34">
        <v>120</v>
      </c>
    </row>
    <row r="65" spans="1:5" ht="22.5" customHeight="1">
      <c r="A65" s="50">
        <v>213</v>
      </c>
      <c r="B65" s="30" t="s">
        <v>190</v>
      </c>
      <c r="C65" s="32">
        <v>351</v>
      </c>
      <c r="D65" s="32">
        <v>331</v>
      </c>
      <c r="E65" s="32">
        <v>20</v>
      </c>
    </row>
    <row r="66" spans="1:5" ht="22.5" customHeight="1">
      <c r="A66" s="92">
        <v>21301</v>
      </c>
      <c r="B66" s="88" t="s">
        <v>191</v>
      </c>
      <c r="C66" s="85">
        <v>102.8</v>
      </c>
      <c r="D66" s="85">
        <v>102.8</v>
      </c>
      <c r="E66" s="85">
        <v>0</v>
      </c>
    </row>
    <row r="67" spans="1:5" ht="22.5" customHeight="1">
      <c r="A67" s="51">
        <v>2130101</v>
      </c>
      <c r="B67" s="37" t="s">
        <v>149</v>
      </c>
      <c r="C67" s="34">
        <v>100.8</v>
      </c>
      <c r="D67" s="34">
        <v>100.8</v>
      </c>
      <c r="E67" s="34">
        <v>0</v>
      </c>
    </row>
    <row r="68" spans="1:5" ht="22.5" customHeight="1">
      <c r="A68" s="51">
        <v>2130152</v>
      </c>
      <c r="B68" s="38" t="s">
        <v>192</v>
      </c>
      <c r="C68" s="34">
        <v>2</v>
      </c>
      <c r="D68" s="34">
        <v>2</v>
      </c>
      <c r="E68" s="34">
        <v>0</v>
      </c>
    </row>
    <row r="69" spans="1:5" ht="22.5" customHeight="1">
      <c r="A69" s="92">
        <v>21302</v>
      </c>
      <c r="B69" s="89" t="s">
        <v>193</v>
      </c>
      <c r="C69" s="85">
        <v>63.2</v>
      </c>
      <c r="D69" s="85">
        <v>58.2</v>
      </c>
      <c r="E69" s="85">
        <v>5</v>
      </c>
    </row>
    <row r="70" spans="1:5" ht="22.5" customHeight="1">
      <c r="A70" s="51">
        <v>2130204</v>
      </c>
      <c r="B70" s="39" t="s">
        <v>194</v>
      </c>
      <c r="C70" s="34">
        <v>58.2</v>
      </c>
      <c r="D70" s="34">
        <v>58.2</v>
      </c>
      <c r="E70" s="34">
        <v>0</v>
      </c>
    </row>
    <row r="71" spans="1:5" ht="22.5" customHeight="1">
      <c r="A71" s="51">
        <v>2130234</v>
      </c>
      <c r="B71" s="38" t="s">
        <v>195</v>
      </c>
      <c r="C71" s="34">
        <v>5</v>
      </c>
      <c r="D71" s="34">
        <v>0</v>
      </c>
      <c r="E71" s="34">
        <v>5</v>
      </c>
    </row>
    <row r="72" spans="1:5" ht="22.5" customHeight="1">
      <c r="A72" s="92">
        <v>21303</v>
      </c>
      <c r="B72" s="89" t="s">
        <v>235</v>
      </c>
      <c r="C72" s="85">
        <v>5</v>
      </c>
      <c r="D72" s="85">
        <v>0</v>
      </c>
      <c r="E72" s="85">
        <v>5</v>
      </c>
    </row>
    <row r="73" spans="1:5" ht="22.5" customHeight="1">
      <c r="A73" s="51">
        <v>2130314</v>
      </c>
      <c r="B73" s="38" t="s">
        <v>196</v>
      </c>
      <c r="C73" s="34">
        <v>5</v>
      </c>
      <c r="D73" s="34">
        <v>0</v>
      </c>
      <c r="E73" s="34">
        <v>5</v>
      </c>
    </row>
    <row r="74" spans="1:5" ht="22.5" customHeight="1">
      <c r="A74" s="92">
        <v>21307</v>
      </c>
      <c r="B74" s="89" t="s">
        <v>197</v>
      </c>
      <c r="C74" s="85">
        <v>170</v>
      </c>
      <c r="D74" s="85">
        <v>170</v>
      </c>
      <c r="E74" s="85">
        <v>0</v>
      </c>
    </row>
    <row r="75" spans="1:5" ht="22.5" customHeight="1">
      <c r="A75" s="51">
        <v>2130705</v>
      </c>
      <c r="B75" s="38" t="s">
        <v>198</v>
      </c>
      <c r="C75" s="34">
        <v>170</v>
      </c>
      <c r="D75" s="34">
        <v>170</v>
      </c>
      <c r="E75" s="34">
        <v>0</v>
      </c>
    </row>
    <row r="76" spans="1:5" ht="22.5" customHeight="1">
      <c r="A76" s="92">
        <v>21399</v>
      </c>
      <c r="B76" s="89" t="s">
        <v>199</v>
      </c>
      <c r="C76" s="85">
        <v>10</v>
      </c>
      <c r="D76" s="85">
        <v>0</v>
      </c>
      <c r="E76" s="85">
        <v>10</v>
      </c>
    </row>
    <row r="77" spans="1:5" ht="22.5" customHeight="1">
      <c r="A77" s="51">
        <v>2139999</v>
      </c>
      <c r="B77" s="38" t="s">
        <v>200</v>
      </c>
      <c r="C77" s="34">
        <v>10</v>
      </c>
      <c r="D77" s="34">
        <v>0</v>
      </c>
      <c r="E77" s="34">
        <v>10</v>
      </c>
    </row>
    <row r="78" spans="1:5" ht="22.5" customHeight="1">
      <c r="A78" s="50">
        <v>214</v>
      </c>
      <c r="B78" s="31" t="s">
        <v>201</v>
      </c>
      <c r="C78" s="32">
        <v>11</v>
      </c>
      <c r="D78" s="32">
        <v>11</v>
      </c>
      <c r="E78" s="32">
        <v>0</v>
      </c>
    </row>
    <row r="79" spans="1:5" ht="22.5" customHeight="1">
      <c r="A79" s="92">
        <v>21401</v>
      </c>
      <c r="B79" s="89" t="s">
        <v>202</v>
      </c>
      <c r="C79" s="85">
        <v>11</v>
      </c>
      <c r="D79" s="85">
        <v>11</v>
      </c>
      <c r="E79" s="85">
        <v>0</v>
      </c>
    </row>
    <row r="80" spans="1:5" ht="22.5" customHeight="1">
      <c r="A80" s="51">
        <v>2140101</v>
      </c>
      <c r="B80" s="38" t="s">
        <v>149</v>
      </c>
      <c r="C80" s="34">
        <v>10</v>
      </c>
      <c r="D80" s="34">
        <v>10</v>
      </c>
      <c r="E80" s="34">
        <v>0</v>
      </c>
    </row>
    <row r="81" spans="1:5" ht="22.5" customHeight="1">
      <c r="A81" s="51">
        <v>2140106</v>
      </c>
      <c r="B81" s="38" t="s">
        <v>203</v>
      </c>
      <c r="C81" s="34">
        <v>1</v>
      </c>
      <c r="D81" s="34">
        <v>1</v>
      </c>
      <c r="E81" s="34">
        <v>0</v>
      </c>
    </row>
    <row r="82" spans="1:5" ht="22.5" customHeight="1">
      <c r="A82" s="50">
        <v>215</v>
      </c>
      <c r="B82" s="31" t="s">
        <v>204</v>
      </c>
      <c r="C82" s="32">
        <v>11</v>
      </c>
      <c r="D82" s="32">
        <v>11</v>
      </c>
      <c r="E82" s="32">
        <v>0</v>
      </c>
    </row>
    <row r="83" spans="1:5" ht="22.5" customHeight="1">
      <c r="A83" s="92">
        <v>21506</v>
      </c>
      <c r="B83" s="89" t="s">
        <v>205</v>
      </c>
      <c r="C83" s="85">
        <v>11</v>
      </c>
      <c r="D83" s="85">
        <v>11</v>
      </c>
      <c r="E83" s="85">
        <v>0</v>
      </c>
    </row>
    <row r="84" spans="1:5" ht="22.5" customHeight="1">
      <c r="A84" s="51">
        <v>2150601</v>
      </c>
      <c r="B84" s="38" t="s">
        <v>149</v>
      </c>
      <c r="C84" s="34">
        <v>11</v>
      </c>
      <c r="D84" s="34">
        <v>11</v>
      </c>
      <c r="E84" s="34">
        <v>0</v>
      </c>
    </row>
    <row r="85" spans="1:5" ht="22.5" customHeight="1">
      <c r="A85" s="50">
        <v>220</v>
      </c>
      <c r="B85" s="31" t="s">
        <v>206</v>
      </c>
      <c r="C85" s="32">
        <v>1</v>
      </c>
      <c r="D85" s="32">
        <v>1</v>
      </c>
      <c r="E85" s="32">
        <v>0</v>
      </c>
    </row>
    <row r="86" spans="1:5" ht="22.5" customHeight="1">
      <c r="A86" s="92">
        <v>22004</v>
      </c>
      <c r="B86" s="89" t="s">
        <v>207</v>
      </c>
      <c r="C86" s="85">
        <v>1</v>
      </c>
      <c r="D86" s="85">
        <v>1</v>
      </c>
      <c r="E86" s="85">
        <v>0</v>
      </c>
    </row>
    <row r="87" spans="1:5" ht="22.5" customHeight="1">
      <c r="A87" s="51">
        <v>2200499</v>
      </c>
      <c r="B87" s="38" t="s">
        <v>208</v>
      </c>
      <c r="C87" s="34">
        <v>1</v>
      </c>
      <c r="D87" s="34">
        <v>1</v>
      </c>
      <c r="E87" s="34">
        <v>0</v>
      </c>
    </row>
    <row r="88" spans="1:5" ht="22.5" customHeight="1">
      <c r="A88" s="50">
        <v>221</v>
      </c>
      <c r="B88" s="31" t="s">
        <v>209</v>
      </c>
      <c r="C88" s="32">
        <v>40</v>
      </c>
      <c r="D88" s="32">
        <v>40</v>
      </c>
      <c r="E88" s="32">
        <v>0</v>
      </c>
    </row>
    <row r="89" spans="1:5" ht="22.5" customHeight="1">
      <c r="A89" s="92">
        <v>22102</v>
      </c>
      <c r="B89" s="89" t="s">
        <v>210</v>
      </c>
      <c r="C89" s="85">
        <v>40</v>
      </c>
      <c r="D89" s="85">
        <v>40</v>
      </c>
      <c r="E89" s="85">
        <v>0</v>
      </c>
    </row>
    <row r="90" spans="1:5" ht="22.5" customHeight="1">
      <c r="A90" s="51">
        <v>2210201</v>
      </c>
      <c r="B90" s="38" t="s">
        <v>211</v>
      </c>
      <c r="C90" s="34">
        <v>40</v>
      </c>
      <c r="D90" s="34">
        <v>40</v>
      </c>
      <c r="E90" s="34">
        <v>0</v>
      </c>
    </row>
    <row r="91" spans="1:5" ht="22.5" customHeight="1">
      <c r="A91" s="28"/>
      <c r="B91" s="42" t="s">
        <v>212</v>
      </c>
      <c r="C91" s="32">
        <v>1045.3</v>
      </c>
      <c r="D91" s="32">
        <v>845.3</v>
      </c>
      <c r="E91" s="32">
        <v>200</v>
      </c>
    </row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2016-03-11T07:11:10Z</dcterms:modified>
</cp:coreProperties>
</file>